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0800" yWindow="-15" windowWidth="10845" windowHeight="10230"/>
  </bookViews>
  <sheets>
    <sheet name="Padrón de beneficiarios Prim 23" sheetId="3" r:id="rId1"/>
    <sheet name="Diccionario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3" i="3"/>
  <c r="X24"/>
  <c r="X25"/>
  <c r="X26"/>
  <c r="X27"/>
  <c r="X28"/>
  <c r="X29"/>
  <c r="X30"/>
  <c r="X31"/>
  <c r="X32"/>
  <c r="X33"/>
  <c r="X34"/>
  <c r="X35"/>
  <c r="X36"/>
  <c r="X37"/>
  <c r="X22"/>
  <c r="T22"/>
  <c r="T23"/>
  <c r="T24"/>
  <c r="T25"/>
  <c r="T26"/>
  <c r="T27"/>
  <c r="T28"/>
  <c r="T29"/>
  <c r="T30"/>
  <c r="T31"/>
  <c r="T32"/>
  <c r="T33"/>
  <c r="T34"/>
  <c r="T35"/>
  <c r="T36"/>
  <c r="T37"/>
  <c r="X11"/>
  <c r="X12"/>
  <c r="X13"/>
  <c r="X14"/>
  <c r="X15"/>
  <c r="X16"/>
  <c r="X17"/>
  <c r="X18"/>
  <c r="X19"/>
  <c r="X20"/>
  <c r="X21"/>
  <c r="X38"/>
  <c r="X39"/>
  <c r="X40"/>
  <c r="X41"/>
  <c r="X42"/>
  <c r="X43"/>
  <c r="X44"/>
  <c r="X45"/>
  <c r="X46"/>
  <c r="X47"/>
  <c r="X48"/>
  <c r="X49"/>
  <c r="T11"/>
  <c r="T12"/>
  <c r="T13"/>
  <c r="T14"/>
  <c r="T15"/>
  <c r="T16"/>
  <c r="T17"/>
  <c r="T18"/>
  <c r="T19"/>
  <c r="T20"/>
  <c r="T21"/>
  <c r="T38"/>
  <c r="T39"/>
  <c r="T40"/>
  <c r="T41"/>
  <c r="T42"/>
  <c r="T43"/>
  <c r="T44"/>
  <c r="T45"/>
  <c r="T46"/>
  <c r="T47"/>
  <c r="T48"/>
  <c r="T49"/>
  <c r="AB4"/>
  <c r="AB5"/>
  <c r="AB6"/>
  <c r="AB7"/>
  <c r="AB8"/>
  <c r="AB9"/>
  <c r="AB10"/>
  <c r="AB3"/>
  <c r="AB50" s="1"/>
  <c r="AF4"/>
  <c r="AF5"/>
  <c r="AF6"/>
  <c r="AF7"/>
  <c r="AF8"/>
  <c r="AF9"/>
  <c r="AF10"/>
  <c r="AF3"/>
  <c r="AF50" s="1"/>
  <c r="X4"/>
  <c r="X5"/>
  <c r="X6"/>
  <c r="X7"/>
  <c r="X8"/>
  <c r="X9"/>
  <c r="X10"/>
  <c r="X3"/>
  <c r="T4"/>
  <c r="T5"/>
  <c r="T6"/>
  <c r="T7"/>
  <c r="T8"/>
  <c r="T9"/>
  <c r="T10"/>
  <c r="T3"/>
  <c r="T50" l="1"/>
  <c r="X50"/>
</calcChain>
</file>

<file path=xl/sharedStrings.xml><?xml version="1.0" encoding="utf-8"?>
<sst xmlns="http://schemas.openxmlformats.org/spreadsheetml/2006/main" count="618" uniqueCount="295">
  <si>
    <t>CURP</t>
  </si>
  <si>
    <t>Nombre (s)</t>
  </si>
  <si>
    <t>Primer apellido</t>
  </si>
  <si>
    <t>Segundo Apellido</t>
  </si>
  <si>
    <t>Municipio</t>
  </si>
  <si>
    <t>Monto Otorgado</t>
  </si>
  <si>
    <t>Tipo de apoyo</t>
  </si>
  <si>
    <t>Número</t>
  </si>
  <si>
    <t>Columna</t>
  </si>
  <si>
    <t>Descripción de columna</t>
  </si>
  <si>
    <t>Especificar nombres con espacios (Sin apellidos)</t>
  </si>
  <si>
    <t>Indicar primer apellido</t>
  </si>
  <si>
    <t>Indicar segundo apellido</t>
  </si>
  <si>
    <t>Tipo de asentamiento</t>
  </si>
  <si>
    <t>Código Postal</t>
  </si>
  <si>
    <t>Nombre de asentamiento</t>
  </si>
  <si>
    <t>Código Postal por el Servicio Postal Mexicano, del domicilio del beneficiario. Si no declara código postal especificar "00000"</t>
  </si>
  <si>
    <t>Nombre de la Delegación o Municipio de residencia del beneficiario</t>
  </si>
  <si>
    <t>Nombre de UBP</t>
  </si>
  <si>
    <t>Primer Apellido</t>
  </si>
  <si>
    <t>Número Exterior</t>
  </si>
  <si>
    <t>Número Interior</t>
  </si>
  <si>
    <t>Número exterior, del domicilio del beneficiario</t>
  </si>
  <si>
    <t>Número interior, del domicilio del beneficiario</t>
  </si>
  <si>
    <t>Nombre de la calle</t>
  </si>
  <si>
    <t>Tipo de asentamiento humano del domicilio del beneficiario, si es colonia, barrio, fraccionamiento</t>
  </si>
  <si>
    <t>Especificar el nombre del programa del padrón de beneficiario</t>
  </si>
  <si>
    <t>Nombre de la vialidad principal del domicilio del beneficiario</t>
  </si>
  <si>
    <t>Especificar el monto que ha sido otorgado en dicho programa del padrón de beneficiario, en pesos</t>
  </si>
  <si>
    <t>Localidad</t>
  </si>
  <si>
    <t>Nombre de la localidad de residencia del beneficiario</t>
  </si>
  <si>
    <t>Clave Única del Registro de Población del beneficiario, Refiérase al Instructivo Normativo para la Asignación de la Clave Única de Registro de Población (18 posiciones)</t>
  </si>
  <si>
    <t>Especificar el tipo de apoyo del programa, en especie, monetario, de gestión, etc.</t>
  </si>
  <si>
    <t>Nombre de asentamiento humano (colonia, barrio, fraccionamiento) del domicilio del beneficiario</t>
  </si>
  <si>
    <t>Año</t>
  </si>
  <si>
    <t>Especificar el año del padrón de beneficiario.</t>
  </si>
  <si>
    <t>20985-AP Becas, Apoyos Económicos y Descuentos a Estudiantes de la Escuela Superior de Artes de Yucatán</t>
  </si>
  <si>
    <t>BICA010704MTCRRNA9</t>
  </si>
  <si>
    <t>LOMB010815MYNPNRA9</t>
  </si>
  <si>
    <t>SARD020715MYNLZRA5</t>
  </si>
  <si>
    <t>MACF770217HNEZNL07</t>
  </si>
  <si>
    <t>RORG030730HYNSMRA1</t>
  </si>
  <si>
    <t>CACH980930HCCCHC02</t>
  </si>
  <si>
    <t>BARF000807MYNLVRA2</t>
  </si>
  <si>
    <t>AUMR910901HMCGRC04</t>
  </si>
  <si>
    <t>DOCM000928HYNMNRA3</t>
  </si>
  <si>
    <t>CACP980731MQRBHR06</t>
  </si>
  <si>
    <t>AART991024MDFLDB04</t>
  </si>
  <si>
    <t>Excelencia académica</t>
  </si>
  <si>
    <t>Equidad social</t>
  </si>
  <si>
    <t>Apoyo municipios</t>
  </si>
  <si>
    <t>Trabajo</t>
  </si>
  <si>
    <t>Colegiatura</t>
  </si>
  <si>
    <t>Descuento</t>
  </si>
  <si>
    <t>Monto Descuento Otorgado</t>
  </si>
  <si>
    <t>Monto apoyo Otorgado</t>
  </si>
  <si>
    <t>-</t>
  </si>
  <si>
    <t>Monto apoyo entregado</t>
  </si>
  <si>
    <t>DACG010611HDFVRNA8</t>
  </si>
  <si>
    <t>RORH050831HYNSMCA8</t>
  </si>
  <si>
    <t>VARL030409MYNRDNA7</t>
  </si>
  <si>
    <t>CAGG001003MYNSMBA4</t>
  </si>
  <si>
    <t>MAMA951011MPLLNR05</t>
  </si>
  <si>
    <t>CUHN010827MJCLDMA2</t>
  </si>
  <si>
    <t>CEAK960124MYNRLR08</t>
  </si>
  <si>
    <t>NOCE910227MCCHRD07</t>
  </si>
  <si>
    <t>SEDJ980204MYNRZS09</t>
  </si>
  <si>
    <t>GAOI940618MCCRRN03</t>
  </si>
  <si>
    <t>GOFA030425MYNNRRA9</t>
  </si>
  <si>
    <t>VACI000829MYNZNTA2</t>
  </si>
  <si>
    <t>AAAE030309HCCRMDA8</t>
  </si>
  <si>
    <t>POCI020321MYNNRVA5</t>
  </si>
  <si>
    <t>Santa Fe, Fuente de quijote, Lote 13 Mz 19</t>
  </si>
  <si>
    <t>Calle 60 #636 col centro 97000</t>
  </si>
  <si>
    <t>ZUNJ010611HNEXXRA3</t>
  </si>
  <si>
    <t>RABV991107MYNMRR06</t>
  </si>
  <si>
    <t>Nota: La información enviada deberá corresponder al ejercicio fiscal 2022</t>
  </si>
  <si>
    <t>No.</t>
  </si>
  <si>
    <t>DESCUENTO</t>
  </si>
  <si>
    <t xml:space="preserve">APOYO </t>
  </si>
  <si>
    <t>AICL030818MYNDRNA3</t>
  </si>
  <si>
    <t>LEANDRA DEL CARMEN</t>
  </si>
  <si>
    <t>ADRIAN</t>
  </si>
  <si>
    <t>CRUZ</t>
  </si>
  <si>
    <t>Calle 9 #321 x26a y 26b col. Felipe Carrillo Puerto Motul Yucatán cp. 97430</t>
  </si>
  <si>
    <t>TIBNNY CAROLINA</t>
  </si>
  <si>
    <t>ALVAREZ</t>
  </si>
  <si>
    <t>RODRIGUEZ</t>
  </si>
  <si>
    <t>Calle 92  ENTRE 193 Y 189</t>
  </si>
  <si>
    <t>JOSE EDUARDO</t>
  </si>
  <si>
    <t>ARGAEZ</t>
  </si>
  <si>
    <t xml:space="preserve">AMABILIS </t>
  </si>
  <si>
    <t>Calle 28, número 36A, entre 26i Y 26j, colonia Lienzo del Charro. Umán, Yuc.</t>
  </si>
  <si>
    <t>MARIO JESUS</t>
  </si>
  <si>
    <t>DOMINGUEZ</t>
  </si>
  <si>
    <t xml:space="preserve">CONCHA </t>
  </si>
  <si>
    <t>Calle 15 84B entre 14 y 16 Centro. 97470</t>
  </si>
  <si>
    <t>BRISA CAROLINA</t>
  </si>
  <si>
    <t>LOPEZ MENDEZ</t>
  </si>
  <si>
    <t>MENDEZ</t>
  </si>
  <si>
    <t xml:space="preserve">Calle 35 # 782 x 140 y 142 Col. Nueva Yucalpetén </t>
  </si>
  <si>
    <t>EDDIE ESTEFANI</t>
  </si>
  <si>
    <t xml:space="preserve">NOH </t>
  </si>
  <si>
    <t xml:space="preserve">CERVANTES </t>
  </si>
  <si>
    <t>IVANA DARANY</t>
  </si>
  <si>
    <t>PONCE</t>
  </si>
  <si>
    <t xml:space="preserve">CARDEÑA </t>
  </si>
  <si>
    <t>Calle 37 #408 entre 68 y 70 Col. Benito Juárez CP.97700</t>
  </si>
  <si>
    <t>ITZEL</t>
  </si>
  <si>
    <t>VAZQUEZ</t>
  </si>
  <si>
    <t>CONSTANTINO</t>
  </si>
  <si>
    <t>Calle 17 / 111 / 17 Y 21 / Centro / 97470.</t>
  </si>
  <si>
    <t>RICARDO TADEO</t>
  </si>
  <si>
    <t>AGUILAR</t>
  </si>
  <si>
    <t>MORENO</t>
  </si>
  <si>
    <t>Calle 90 501b col centro</t>
  </si>
  <si>
    <t>MÉRIDA</t>
  </si>
  <si>
    <t>MARIA FERNANDA</t>
  </si>
  <si>
    <t>BLANCO</t>
  </si>
  <si>
    <t xml:space="preserve">RIVAS </t>
  </si>
  <si>
    <t>Calle 16 #97 x 21 y 23 Cholul, 97305</t>
  </si>
  <si>
    <t>HECTOR RICARDO</t>
  </si>
  <si>
    <t xml:space="preserve">CACH </t>
  </si>
  <si>
    <t xml:space="preserve">CHAVEZ </t>
  </si>
  <si>
    <t>Calle 45 357a 14 y 16 manuel avila camacho</t>
  </si>
  <si>
    <t>CARM000529MYNNMRA4</t>
  </si>
  <si>
    <t>MARIEN JAZMIN</t>
  </si>
  <si>
    <t>CANUL</t>
  </si>
  <si>
    <t>ROMERO</t>
  </si>
  <si>
    <t>Calle 46c #802 x131 y 133 Serapio Rendón lll 97285</t>
  </si>
  <si>
    <t>NAOMI FERNANDA</t>
  </si>
  <si>
    <t>CUELLAR</t>
  </si>
  <si>
    <t>HIDALGO</t>
  </si>
  <si>
    <t>Calle 32B #312 x 27 y 29A El Rosario Chuburná</t>
  </si>
  <si>
    <t>GOPA970106HYNNDN04</t>
  </si>
  <si>
    <t>ANGEL GASPAR</t>
  </si>
  <si>
    <t>GONZALEZ</t>
  </si>
  <si>
    <t>PADILLA</t>
  </si>
  <si>
    <t>Calle 66 #682e entre 99 y 64h Col. Melitón Salazar 97264</t>
  </si>
  <si>
    <t>ARIADNA IVETTE</t>
  </si>
  <si>
    <t xml:space="preserve">MALO </t>
  </si>
  <si>
    <t xml:space="preserve">MENDOZA </t>
  </si>
  <si>
    <t xml:space="preserve">Calle 25- 108A x 24 y 26 Chuburná de hidalgo CP. 97208  </t>
  </si>
  <si>
    <t>QUCM980123MYNJNR07</t>
  </si>
  <si>
    <t>MARCELA RUBI</t>
  </si>
  <si>
    <t>QUIJANO</t>
  </si>
  <si>
    <t xml:space="preserve">CANUL </t>
  </si>
  <si>
    <t>Calle 45 #226 x 18 y 20. La Brisas CP: 97144</t>
  </si>
  <si>
    <t>ROTR850213HYNMNL01</t>
  </si>
  <si>
    <t>JOSE ROLANDO</t>
  </si>
  <si>
    <t xml:space="preserve">TUN </t>
  </si>
  <si>
    <t>Calle 16a 73a 19 y 21 Chichen Itza 97160</t>
  </si>
  <si>
    <t>GERARDO</t>
  </si>
  <si>
    <t>ROSADO</t>
  </si>
  <si>
    <t xml:space="preserve">ROMERO </t>
  </si>
  <si>
    <t>Calle 55 No 195 x 42 y 44 Fco de Montejo CP 97203</t>
  </si>
  <si>
    <t>ZAMG970117HQRPSM04</t>
  </si>
  <si>
    <t>GUIMEL ISMAEL</t>
  </si>
  <si>
    <t>ZAPATA</t>
  </si>
  <si>
    <t xml:space="preserve">MAAS </t>
  </si>
  <si>
    <t>Calle 88 #521a x 49 y canek, col inalambrica, cp 97069</t>
  </si>
  <si>
    <t>AUSS041028MMCHNMA3</t>
  </si>
  <si>
    <t>SAMANTHA</t>
  </si>
  <si>
    <t>AHUATZIN</t>
  </si>
  <si>
    <t>SANCHEZ</t>
  </si>
  <si>
    <t>Calle 43x 8 y 10. No. 775B Fraccionamiento Paseos de Mérida Tixcacal CP. 97394</t>
  </si>
  <si>
    <t>AEVM980308MYNRCC02</t>
  </si>
  <si>
    <t>MICHELLE ALEJANDRA</t>
  </si>
  <si>
    <t>ARREBOLA</t>
  </si>
  <si>
    <t xml:space="preserve">VICTORIN </t>
  </si>
  <si>
    <t>Calle 89 492 B X 54 Y 56 CENTRO</t>
  </si>
  <si>
    <t>PERLA ESTEFANIA</t>
  </si>
  <si>
    <t xml:space="preserve">CAB </t>
  </si>
  <si>
    <t>Sin nombre. 33. Manzana 118. Nora Quintana. 77517</t>
  </si>
  <si>
    <t>GABRIELA YESMIN</t>
  </si>
  <si>
    <t>CASTRO</t>
  </si>
  <si>
    <t xml:space="preserve">GAMBOA </t>
  </si>
  <si>
    <t>Calle 59-H #633 x 76 y 78 Fracc. Las AmÃ©ricas CP. 97302</t>
  </si>
  <si>
    <t>KARINA GISELLE</t>
  </si>
  <si>
    <t>CERVERA</t>
  </si>
  <si>
    <t>ALCOCER</t>
  </si>
  <si>
    <t xml:space="preserve">Calle 36 #336 x15 y 17 Juan Pablo II </t>
  </si>
  <si>
    <t>INDRA</t>
  </si>
  <si>
    <t>GARCIA</t>
  </si>
  <si>
    <t xml:space="preserve">ORDAZ </t>
  </si>
  <si>
    <t>GACC991227HYNSSR06</t>
  </si>
  <si>
    <t>CARLOS ANTONIO</t>
  </si>
  <si>
    <t>GASCA</t>
  </si>
  <si>
    <t>GOBJ941102HYNNRS04</t>
  </si>
  <si>
    <t>JOSUE EZEQUIEL</t>
  </si>
  <si>
    <t>BRITO</t>
  </si>
  <si>
    <t>Calle 42 #485 por 49 y 51 col. Centro cp. 97000</t>
  </si>
  <si>
    <t>AIRAM FERNANDA</t>
  </si>
  <si>
    <t xml:space="preserve">FERNANDEZ </t>
  </si>
  <si>
    <t>Calle 25 diagonal/ 417/ 26d y 28 a/ poligono itzimna/ 97143</t>
  </si>
  <si>
    <t xml:space="preserve">MERC031007MCCDYMA1 </t>
  </si>
  <si>
    <t>CAMILA GISELLE</t>
  </si>
  <si>
    <t>MEDINA</t>
  </si>
  <si>
    <t>REYES</t>
  </si>
  <si>
    <t xml:space="preserve">Calle 84 entre 47 y 49 Petronila </t>
  </si>
  <si>
    <t>MUTF020927MYNXRBA0</t>
  </si>
  <si>
    <t>FABIOLA IVONNE</t>
  </si>
  <si>
    <t>MUÑOZ</t>
  </si>
  <si>
    <t xml:space="preserve">TREJO </t>
  </si>
  <si>
    <t>Calle 45 #433 x 22 y 24 Juan Pablo ll</t>
  </si>
  <si>
    <t>OEOA041213MYNRRNA9</t>
  </si>
  <si>
    <t>MARIA DEL ANGEL</t>
  </si>
  <si>
    <t>ORTEGA</t>
  </si>
  <si>
    <t xml:space="preserve">CERDA </t>
  </si>
  <si>
    <t>Calle 55A #182 x40 y 42 Col. Francisco de Montejo 97203</t>
  </si>
  <si>
    <t>VERONICA MICHELLE</t>
  </si>
  <si>
    <t>RAMIREZ</t>
  </si>
  <si>
    <t xml:space="preserve">BERDUGO </t>
  </si>
  <si>
    <t>Calle 135 # 730 x 96 y 96 A Emiliano Zapata sur 97297</t>
  </si>
  <si>
    <t>DAIRA ALICIA</t>
  </si>
  <si>
    <t>SALAS</t>
  </si>
  <si>
    <t xml:space="preserve">RUZ </t>
  </si>
  <si>
    <t xml:space="preserve">Calle 96 #497a x61 y 61a Col. Bojorquez </t>
  </si>
  <si>
    <t>JESSICA DAYANA</t>
  </si>
  <si>
    <t>SERRANO</t>
  </si>
  <si>
    <t xml:space="preserve">DIAZ </t>
  </si>
  <si>
    <t>Calle 77A #1037 x 118a y 120 jard de nva mulsay III 97249</t>
  </si>
  <si>
    <t>JEREMY JOSUE</t>
  </si>
  <si>
    <t>ZUÑIGA</t>
  </si>
  <si>
    <t>NUÑEZ</t>
  </si>
  <si>
    <t>Calle 59J #652 X114 Y116 Col.Bojorquez</t>
  </si>
  <si>
    <t>CAAA991009MYNXBN06</t>
  </si>
  <si>
    <t>ANDREA</t>
  </si>
  <si>
    <t>CAÑEDO</t>
  </si>
  <si>
    <t>ABUD</t>
  </si>
  <si>
    <t>Calle 6A 312 por 19 y 23 Jardines de Vista Alegre II 97138</t>
  </si>
  <si>
    <t>GONZALO</t>
  </si>
  <si>
    <t>DAVILA</t>
  </si>
  <si>
    <t>CERON</t>
  </si>
  <si>
    <t>Calle 107, #431 x 126 y 126A Fracc.Los Héroes C.P 97306</t>
  </si>
  <si>
    <t>MAFA000212MYNYLRA2</t>
  </si>
  <si>
    <t>AURY GLADEMY</t>
  </si>
  <si>
    <t xml:space="preserve">MAY </t>
  </si>
  <si>
    <t xml:space="preserve">FLORES </t>
  </si>
  <si>
    <t>Calle 33 / #274 / entre 36 y 40 / Francisco de Montejo / 97203</t>
  </si>
  <si>
    <t>HECTOR</t>
  </si>
  <si>
    <t>Calle 55#195 x 42 y 44 Fco de Montejo Mérida, Yucatán ,97203</t>
  </si>
  <si>
    <t>LUNA LUCIA</t>
  </si>
  <si>
    <t>VARGAZ</t>
  </si>
  <si>
    <t xml:space="preserve">RODRIGUEZ </t>
  </si>
  <si>
    <t>AIAM991223MTCRGN09</t>
  </si>
  <si>
    <t>MONTSERRAT</t>
  </si>
  <si>
    <t>ARIAS</t>
  </si>
  <si>
    <t xml:space="preserve">AGUIRRE </t>
  </si>
  <si>
    <t>Calle 5D, #311A entre calle 20 y 22, Nora Quintana, Juan Pablo II, 97246</t>
  </si>
  <si>
    <t>ANDREA GRICELDA</t>
  </si>
  <si>
    <t xml:space="preserve">CORDOVA </t>
  </si>
  <si>
    <t>Tenayo 19 Col Insurgentes Tepeyac C.P 07020</t>
  </si>
  <si>
    <t>JINA021025MCCMHRA7</t>
  </si>
  <si>
    <t>ARIADNA ESMERALDA</t>
  </si>
  <si>
    <t>JIMENEZ</t>
  </si>
  <si>
    <t xml:space="preserve">NAH </t>
  </si>
  <si>
    <t>Calle 52 entre 41 y 43, Col. Centro, 97000</t>
  </si>
  <si>
    <t>FELIPE DANIEL</t>
  </si>
  <si>
    <t>MAZZEO</t>
  </si>
  <si>
    <t>CANEDA</t>
  </si>
  <si>
    <t>Calle 12/88D/15 y 17/col itzimna/97100</t>
  </si>
  <si>
    <t>NULJ001016MYNXPMA3</t>
  </si>
  <si>
    <t>JIMENA</t>
  </si>
  <si>
    <t xml:space="preserve">LOPEZ </t>
  </si>
  <si>
    <t>Calle 55D #264 x46 y 48 Francisco de Montejo 97203</t>
  </si>
  <si>
    <t>TOAA000121HYNLLLA4</t>
  </si>
  <si>
    <t>ALAN ALEXANDER</t>
  </si>
  <si>
    <t>TOLOZA</t>
  </si>
  <si>
    <t xml:space="preserve">ALAMILLA </t>
  </si>
  <si>
    <t>Calle 21, numero 91-A, entre 16 y 18, Tixkokob centro, codigo postal 97470</t>
  </si>
  <si>
    <t>VAPW960909HYNLCL04</t>
  </si>
  <si>
    <t>WILLIAM DARIO</t>
  </si>
  <si>
    <t>VALDEZ</t>
  </si>
  <si>
    <t xml:space="preserve">PECH </t>
  </si>
  <si>
    <t>Calle 117 no 475 x 56 y 58</t>
  </si>
  <si>
    <t>Primer semestre 2023</t>
  </si>
  <si>
    <t>Enero</t>
  </si>
  <si>
    <t>Febrero</t>
  </si>
  <si>
    <t>Marzo</t>
  </si>
  <si>
    <t>Abril</t>
  </si>
  <si>
    <t>Mayo</t>
  </si>
  <si>
    <t>Junio</t>
  </si>
  <si>
    <t>I TRIMESTRE</t>
  </si>
  <si>
    <t>Il TRIMESTRE</t>
  </si>
  <si>
    <t>Calle 4B #343 depto. 7 entre 43 Fraccionamiento Gran Vistana 97306</t>
  </si>
  <si>
    <t>Calle 22, no. 75 entre 13 y 11. Baca, Yucatán, CP 97450</t>
  </si>
  <si>
    <t>MOTUL</t>
  </si>
  <si>
    <t>UMÁN</t>
  </si>
  <si>
    <t>PROGRESO</t>
  </si>
  <si>
    <t>BACA</t>
  </si>
  <si>
    <t>DZUNUNCAN</t>
  </si>
  <si>
    <t>TIXKOKOB</t>
  </si>
  <si>
    <t>TIZIMIN</t>
  </si>
  <si>
    <t>YUCATÁN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</si>
</sst>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0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Karla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4" fontId="7" fillId="5" borderId="0" xfId="0" applyNumberFormat="1" applyFont="1" applyFill="1"/>
    <xf numFmtId="0" fontId="7" fillId="0" borderId="0" xfId="0" applyFont="1"/>
    <xf numFmtId="0" fontId="0" fillId="0" borderId="0" xfId="0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9" fontId="9" fillId="3" borderId="1" xfId="2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4" fontId="8" fillId="0" borderId="1" xfId="1" applyFont="1" applyFill="1" applyBorder="1" applyAlignment="1"/>
    <xf numFmtId="0" fontId="9" fillId="3" borderId="1" xfId="0" applyFont="1" applyFill="1" applyBorder="1" applyAlignment="1">
      <alignment horizontal="center" vertical="center"/>
    </xf>
    <xf numFmtId="44" fontId="8" fillId="0" borderId="1" xfId="0" applyNumberFormat="1" applyFont="1" applyBorder="1"/>
    <xf numFmtId="44" fontId="8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0"/>
  <sheetViews>
    <sheetView tabSelected="1" zoomScaleNormal="100" workbookViewId="0">
      <selection sqref="A1:P1"/>
    </sheetView>
  </sheetViews>
  <sheetFormatPr baseColWidth="10" defaultRowHeight="15"/>
  <cols>
    <col min="1" max="1" width="4.5703125" bestFit="1" customWidth="1"/>
    <col min="2" max="2" width="28.42578125" bestFit="1" customWidth="1"/>
    <col min="3" max="3" width="24.42578125" style="9" customWidth="1"/>
    <col min="4" max="4" width="13.42578125" style="9" bestFit="1" customWidth="1"/>
    <col min="5" max="5" width="28" style="9" bestFit="1" customWidth="1"/>
    <col min="6" max="6" width="91.140625" customWidth="1"/>
    <col min="7" max="7" width="15.7109375" bestFit="1" customWidth="1"/>
    <col min="8" max="8" width="13.7109375" bestFit="1" customWidth="1"/>
    <col min="9" max="9" width="118" style="9" bestFit="1" customWidth="1"/>
    <col min="10" max="10" width="27.140625" bestFit="1" customWidth="1"/>
    <col min="11" max="11" width="16" customWidth="1"/>
    <col min="12" max="12" width="16" style="9" customWidth="1"/>
    <col min="13" max="13" width="13.5703125" bestFit="1" customWidth="1"/>
    <col min="14" max="14" width="11.85546875" bestFit="1" customWidth="1"/>
    <col min="15" max="15" width="13.5703125" bestFit="1" customWidth="1"/>
    <col min="16" max="16" width="24.7109375" bestFit="1" customWidth="1"/>
    <col min="17" max="18" width="11.7109375" bestFit="1" customWidth="1"/>
    <col min="19" max="19" width="14.7109375" customWidth="1"/>
    <col min="20" max="20" width="17.7109375" customWidth="1"/>
    <col min="21" max="21" width="11.7109375" bestFit="1" customWidth="1"/>
    <col min="22" max="23" width="14.140625" customWidth="1"/>
    <col min="24" max="24" width="17.5703125" bestFit="1" customWidth="1"/>
    <col min="26" max="27" width="11.85546875" bestFit="1" customWidth="1"/>
    <col min="28" max="28" width="16.42578125" customWidth="1"/>
    <col min="29" max="31" width="11.85546875" bestFit="1" customWidth="1"/>
    <col min="32" max="32" width="15.5703125" customWidth="1"/>
  </cols>
  <sheetData>
    <row r="1" spans="1:32" ht="31.5" customHeight="1">
      <c r="Q1" s="23" t="s">
        <v>78</v>
      </c>
      <c r="R1" s="24"/>
      <c r="S1" s="24"/>
      <c r="T1" s="24"/>
      <c r="U1" s="24"/>
      <c r="V1" s="24"/>
      <c r="W1" s="24"/>
      <c r="X1" s="24"/>
      <c r="Y1" s="23" t="s">
        <v>79</v>
      </c>
      <c r="Z1" s="24"/>
      <c r="AA1" s="24"/>
      <c r="AB1" s="24"/>
      <c r="AC1" s="24"/>
      <c r="AD1" s="24"/>
      <c r="AE1" s="24"/>
      <c r="AF1" s="24"/>
    </row>
    <row r="2" spans="1:32" ht="47.25">
      <c r="A2" s="4" t="s">
        <v>77</v>
      </c>
      <c r="B2" s="4" t="s">
        <v>0</v>
      </c>
      <c r="C2" s="4" t="s">
        <v>1</v>
      </c>
      <c r="D2" s="4" t="s">
        <v>19</v>
      </c>
      <c r="E2" s="4" t="s">
        <v>3</v>
      </c>
      <c r="F2" s="4" t="s">
        <v>24</v>
      </c>
      <c r="G2" s="4" t="s">
        <v>29</v>
      </c>
      <c r="H2" s="4" t="s">
        <v>4</v>
      </c>
      <c r="I2" s="4" t="s">
        <v>18</v>
      </c>
      <c r="J2" s="4" t="s">
        <v>34</v>
      </c>
      <c r="K2" s="4" t="s">
        <v>52</v>
      </c>
      <c r="L2" s="4" t="s">
        <v>53</v>
      </c>
      <c r="M2" s="4" t="s">
        <v>54</v>
      </c>
      <c r="N2" s="4" t="s">
        <v>55</v>
      </c>
      <c r="O2" s="4" t="s">
        <v>57</v>
      </c>
      <c r="P2" s="5" t="s">
        <v>6</v>
      </c>
      <c r="Q2" s="5" t="s">
        <v>277</v>
      </c>
      <c r="R2" s="5" t="s">
        <v>278</v>
      </c>
      <c r="S2" s="5" t="s">
        <v>279</v>
      </c>
      <c r="T2" s="5" t="s">
        <v>283</v>
      </c>
      <c r="U2" s="5" t="s">
        <v>280</v>
      </c>
      <c r="V2" s="5" t="s">
        <v>281</v>
      </c>
      <c r="W2" s="5" t="s">
        <v>282</v>
      </c>
      <c r="X2" s="5" t="s">
        <v>284</v>
      </c>
      <c r="Y2" s="5" t="s">
        <v>277</v>
      </c>
      <c r="Z2" s="5" t="s">
        <v>278</v>
      </c>
      <c r="AA2" s="5" t="s">
        <v>279</v>
      </c>
      <c r="AB2" s="5" t="s">
        <v>283</v>
      </c>
      <c r="AC2" s="5" t="s">
        <v>280</v>
      </c>
      <c r="AD2" s="5" t="s">
        <v>281</v>
      </c>
      <c r="AE2" s="5" t="s">
        <v>282</v>
      </c>
      <c r="AF2" s="5" t="s">
        <v>284</v>
      </c>
    </row>
    <row r="3" spans="1:32" ht="24.75" customHeight="1">
      <c r="A3" s="6">
        <v>1</v>
      </c>
      <c r="B3" s="10" t="s">
        <v>80</v>
      </c>
      <c r="C3" s="11" t="s">
        <v>81</v>
      </c>
      <c r="D3" s="12" t="s">
        <v>82</v>
      </c>
      <c r="E3" s="14" t="s">
        <v>83</v>
      </c>
      <c r="F3" s="15" t="s">
        <v>84</v>
      </c>
      <c r="G3" s="18" t="s">
        <v>294</v>
      </c>
      <c r="H3" s="18" t="s">
        <v>287</v>
      </c>
      <c r="I3" s="16" t="s">
        <v>36</v>
      </c>
      <c r="J3" s="21" t="s">
        <v>276</v>
      </c>
      <c r="K3" s="17">
        <v>700</v>
      </c>
      <c r="L3" s="13">
        <v>1</v>
      </c>
      <c r="M3" s="17">
        <v>3500</v>
      </c>
      <c r="N3" s="17">
        <v>500</v>
      </c>
      <c r="O3" s="17">
        <v>2500</v>
      </c>
      <c r="P3" s="18" t="s">
        <v>50</v>
      </c>
      <c r="Q3" s="17">
        <v>0</v>
      </c>
      <c r="R3" s="17">
        <v>700</v>
      </c>
      <c r="S3" s="17">
        <v>700</v>
      </c>
      <c r="T3" s="19">
        <f>SUM(Q3:S3)</f>
        <v>1400</v>
      </c>
      <c r="U3" s="17">
        <v>700</v>
      </c>
      <c r="V3" s="17">
        <v>700</v>
      </c>
      <c r="W3" s="17">
        <v>700</v>
      </c>
      <c r="X3" s="19">
        <f>SUM(U3:W3)</f>
        <v>2100</v>
      </c>
      <c r="Y3" s="17">
        <v>0</v>
      </c>
      <c r="Z3" s="17">
        <v>500</v>
      </c>
      <c r="AA3" s="17">
        <v>500</v>
      </c>
      <c r="AB3" s="19">
        <f>SUM(Y3:AA3)</f>
        <v>1000</v>
      </c>
      <c r="AC3" s="17">
        <v>500</v>
      </c>
      <c r="AD3" s="17">
        <v>500</v>
      </c>
      <c r="AE3" s="17">
        <v>500</v>
      </c>
      <c r="AF3" s="19">
        <f>SUM(AC3:AE3)</f>
        <v>1500</v>
      </c>
    </row>
    <row r="4" spans="1:32" ht="24.75" customHeight="1">
      <c r="A4" s="6">
        <v>2</v>
      </c>
      <c r="B4" s="12" t="s">
        <v>47</v>
      </c>
      <c r="C4" s="11" t="s">
        <v>85</v>
      </c>
      <c r="D4" s="12" t="s">
        <v>86</v>
      </c>
      <c r="E4" s="14" t="s">
        <v>87</v>
      </c>
      <c r="F4" s="15" t="s">
        <v>88</v>
      </c>
      <c r="G4" s="18" t="s">
        <v>294</v>
      </c>
      <c r="H4" s="18" t="s">
        <v>291</v>
      </c>
      <c r="I4" s="16" t="s">
        <v>36</v>
      </c>
      <c r="J4" s="21" t="s">
        <v>276</v>
      </c>
      <c r="K4" s="17">
        <v>700</v>
      </c>
      <c r="L4" s="13">
        <v>1</v>
      </c>
      <c r="M4" s="17">
        <v>3500</v>
      </c>
      <c r="N4" s="17">
        <v>500</v>
      </c>
      <c r="O4" s="17">
        <v>2500</v>
      </c>
      <c r="P4" s="18" t="s">
        <v>50</v>
      </c>
      <c r="Q4" s="17">
        <v>0</v>
      </c>
      <c r="R4" s="17">
        <v>700</v>
      </c>
      <c r="S4" s="17">
        <v>700</v>
      </c>
      <c r="T4" s="19">
        <f t="shared" ref="T4:T49" si="0">SUM(Q4:S4)</f>
        <v>1400</v>
      </c>
      <c r="U4" s="17">
        <v>700</v>
      </c>
      <c r="V4" s="17">
        <v>700</v>
      </c>
      <c r="W4" s="17">
        <v>700</v>
      </c>
      <c r="X4" s="19">
        <f t="shared" ref="X4:X49" si="1">SUM(U4:W4)</f>
        <v>2100</v>
      </c>
      <c r="Y4" s="17">
        <v>0</v>
      </c>
      <c r="Z4" s="17">
        <v>500</v>
      </c>
      <c r="AA4" s="17">
        <v>500</v>
      </c>
      <c r="AB4" s="19">
        <f t="shared" ref="AB4:AB10" si="2">SUM(Y4:AA4)</f>
        <v>1000</v>
      </c>
      <c r="AC4" s="17">
        <v>500</v>
      </c>
      <c r="AD4" s="17">
        <v>500</v>
      </c>
      <c r="AE4" s="17">
        <v>500</v>
      </c>
      <c r="AF4" s="19">
        <f t="shared" ref="AF4:AF10" si="3">SUM(AC4:AE4)</f>
        <v>1500</v>
      </c>
    </row>
    <row r="5" spans="1:32" ht="24.75" customHeight="1">
      <c r="A5" s="6">
        <v>3</v>
      </c>
      <c r="B5" s="12" t="s">
        <v>70</v>
      </c>
      <c r="C5" s="11" t="s">
        <v>89</v>
      </c>
      <c r="D5" s="12" t="s">
        <v>90</v>
      </c>
      <c r="E5" s="14" t="s">
        <v>91</v>
      </c>
      <c r="F5" s="15" t="s">
        <v>92</v>
      </c>
      <c r="G5" s="18" t="s">
        <v>294</v>
      </c>
      <c r="H5" s="18" t="s">
        <v>288</v>
      </c>
      <c r="I5" s="16" t="s">
        <v>36</v>
      </c>
      <c r="J5" s="21" t="s">
        <v>276</v>
      </c>
      <c r="K5" s="17">
        <v>700</v>
      </c>
      <c r="L5" s="13">
        <v>1</v>
      </c>
      <c r="M5" s="17">
        <v>3500</v>
      </c>
      <c r="N5" s="17">
        <v>500</v>
      </c>
      <c r="O5" s="17">
        <v>2500</v>
      </c>
      <c r="P5" s="18" t="s">
        <v>50</v>
      </c>
      <c r="Q5" s="17">
        <v>0</v>
      </c>
      <c r="R5" s="17">
        <v>700</v>
      </c>
      <c r="S5" s="17">
        <v>700</v>
      </c>
      <c r="T5" s="19">
        <f t="shared" si="0"/>
        <v>1400</v>
      </c>
      <c r="U5" s="17">
        <v>700</v>
      </c>
      <c r="V5" s="17">
        <v>700</v>
      </c>
      <c r="W5" s="17">
        <v>700</v>
      </c>
      <c r="X5" s="19">
        <f t="shared" si="1"/>
        <v>2100</v>
      </c>
      <c r="Y5" s="17">
        <v>0</v>
      </c>
      <c r="Z5" s="17">
        <v>500</v>
      </c>
      <c r="AA5" s="17">
        <v>500</v>
      </c>
      <c r="AB5" s="19">
        <f t="shared" si="2"/>
        <v>1000</v>
      </c>
      <c r="AC5" s="17">
        <v>500</v>
      </c>
      <c r="AD5" s="17">
        <v>500</v>
      </c>
      <c r="AE5" s="17">
        <v>500</v>
      </c>
      <c r="AF5" s="19">
        <f t="shared" si="3"/>
        <v>1500</v>
      </c>
    </row>
    <row r="6" spans="1:32" ht="24.75" customHeight="1">
      <c r="A6" s="6">
        <v>4</v>
      </c>
      <c r="B6" s="12" t="s">
        <v>45</v>
      </c>
      <c r="C6" s="11" t="s">
        <v>93</v>
      </c>
      <c r="D6" s="12" t="s">
        <v>94</v>
      </c>
      <c r="E6" s="12" t="s">
        <v>95</v>
      </c>
      <c r="F6" s="15" t="s">
        <v>96</v>
      </c>
      <c r="G6" s="18" t="s">
        <v>294</v>
      </c>
      <c r="H6" s="18" t="s">
        <v>292</v>
      </c>
      <c r="I6" s="16" t="s">
        <v>36</v>
      </c>
      <c r="J6" s="21" t="s">
        <v>276</v>
      </c>
      <c r="K6" s="17">
        <v>700</v>
      </c>
      <c r="L6" s="13">
        <v>1</v>
      </c>
      <c r="M6" s="17">
        <v>3500</v>
      </c>
      <c r="N6" s="17">
        <v>500</v>
      </c>
      <c r="O6" s="17">
        <v>2500</v>
      </c>
      <c r="P6" s="18" t="s">
        <v>50</v>
      </c>
      <c r="Q6" s="17">
        <v>0</v>
      </c>
      <c r="R6" s="17">
        <v>700</v>
      </c>
      <c r="S6" s="17">
        <v>700</v>
      </c>
      <c r="T6" s="19">
        <f t="shared" si="0"/>
        <v>1400</v>
      </c>
      <c r="U6" s="17">
        <v>700</v>
      </c>
      <c r="V6" s="17">
        <v>700</v>
      </c>
      <c r="W6" s="17">
        <v>700</v>
      </c>
      <c r="X6" s="19">
        <f t="shared" si="1"/>
        <v>2100</v>
      </c>
      <c r="Y6" s="17">
        <v>0</v>
      </c>
      <c r="Z6" s="17">
        <v>500</v>
      </c>
      <c r="AA6" s="17">
        <v>500</v>
      </c>
      <c r="AB6" s="19">
        <f t="shared" si="2"/>
        <v>1000</v>
      </c>
      <c r="AC6" s="17">
        <v>500</v>
      </c>
      <c r="AD6" s="17">
        <v>500</v>
      </c>
      <c r="AE6" s="17">
        <v>500</v>
      </c>
      <c r="AF6" s="19">
        <f t="shared" si="3"/>
        <v>1500</v>
      </c>
    </row>
    <row r="7" spans="1:32" ht="24.75" customHeight="1">
      <c r="A7" s="6">
        <v>5</v>
      </c>
      <c r="B7" s="12" t="s">
        <v>38</v>
      </c>
      <c r="C7" s="11" t="s">
        <v>97</v>
      </c>
      <c r="D7" s="12" t="s">
        <v>98</v>
      </c>
      <c r="E7" s="12" t="s">
        <v>99</v>
      </c>
      <c r="F7" s="15" t="s">
        <v>100</v>
      </c>
      <c r="G7" s="18" t="s">
        <v>294</v>
      </c>
      <c r="H7" s="18" t="s">
        <v>289</v>
      </c>
      <c r="I7" s="14" t="s">
        <v>36</v>
      </c>
      <c r="J7" s="21" t="s">
        <v>276</v>
      </c>
      <c r="K7" s="17">
        <v>700</v>
      </c>
      <c r="L7" s="13">
        <v>1</v>
      </c>
      <c r="M7" s="17">
        <v>3500</v>
      </c>
      <c r="N7" s="17">
        <v>500</v>
      </c>
      <c r="O7" s="17">
        <v>2500</v>
      </c>
      <c r="P7" s="18" t="s">
        <v>50</v>
      </c>
      <c r="Q7" s="17">
        <v>0</v>
      </c>
      <c r="R7" s="17">
        <v>700</v>
      </c>
      <c r="S7" s="17">
        <v>700</v>
      </c>
      <c r="T7" s="19">
        <f t="shared" si="0"/>
        <v>1400</v>
      </c>
      <c r="U7" s="17">
        <v>700</v>
      </c>
      <c r="V7" s="17">
        <v>700</v>
      </c>
      <c r="W7" s="17">
        <v>700</v>
      </c>
      <c r="X7" s="19">
        <f t="shared" si="1"/>
        <v>2100</v>
      </c>
      <c r="Y7" s="17">
        <v>0</v>
      </c>
      <c r="Z7" s="17">
        <v>500</v>
      </c>
      <c r="AA7" s="17">
        <v>500</v>
      </c>
      <c r="AB7" s="19">
        <f t="shared" si="2"/>
        <v>1000</v>
      </c>
      <c r="AC7" s="17">
        <v>500</v>
      </c>
      <c r="AD7" s="17">
        <v>500</v>
      </c>
      <c r="AE7" s="17">
        <v>500</v>
      </c>
      <c r="AF7" s="19">
        <f t="shared" si="3"/>
        <v>1500</v>
      </c>
    </row>
    <row r="8" spans="1:32" ht="24.75" customHeight="1">
      <c r="A8" s="6">
        <v>6</v>
      </c>
      <c r="B8" s="12" t="s">
        <v>65</v>
      </c>
      <c r="C8" s="11" t="s">
        <v>101</v>
      </c>
      <c r="D8" s="12" t="s">
        <v>102</v>
      </c>
      <c r="E8" s="12" t="s">
        <v>103</v>
      </c>
      <c r="F8" s="15" t="s">
        <v>286</v>
      </c>
      <c r="G8" s="18" t="s">
        <v>294</v>
      </c>
      <c r="H8" s="18" t="s">
        <v>290</v>
      </c>
      <c r="I8" s="16" t="s">
        <v>36</v>
      </c>
      <c r="J8" s="21" t="s">
        <v>276</v>
      </c>
      <c r="K8" s="17">
        <v>700</v>
      </c>
      <c r="L8" s="13">
        <v>1</v>
      </c>
      <c r="M8" s="17">
        <v>3500</v>
      </c>
      <c r="N8" s="17">
        <v>500</v>
      </c>
      <c r="O8" s="17">
        <v>2500</v>
      </c>
      <c r="P8" s="18" t="s">
        <v>50</v>
      </c>
      <c r="Q8" s="17">
        <v>0</v>
      </c>
      <c r="R8" s="17">
        <v>700</v>
      </c>
      <c r="S8" s="17">
        <v>700</v>
      </c>
      <c r="T8" s="19">
        <f t="shared" si="0"/>
        <v>1400</v>
      </c>
      <c r="U8" s="17">
        <v>700</v>
      </c>
      <c r="V8" s="17">
        <v>700</v>
      </c>
      <c r="W8" s="17">
        <v>700</v>
      </c>
      <c r="X8" s="19">
        <f t="shared" si="1"/>
        <v>2100</v>
      </c>
      <c r="Y8" s="17">
        <v>0</v>
      </c>
      <c r="Z8" s="17">
        <v>500</v>
      </c>
      <c r="AA8" s="17">
        <v>500</v>
      </c>
      <c r="AB8" s="19">
        <f t="shared" si="2"/>
        <v>1000</v>
      </c>
      <c r="AC8" s="17">
        <v>500</v>
      </c>
      <c r="AD8" s="17">
        <v>500</v>
      </c>
      <c r="AE8" s="17">
        <v>500</v>
      </c>
      <c r="AF8" s="19">
        <f t="shared" si="3"/>
        <v>1500</v>
      </c>
    </row>
    <row r="9" spans="1:32" ht="24.75" customHeight="1">
      <c r="A9" s="6">
        <v>7</v>
      </c>
      <c r="B9" s="12" t="s">
        <v>71</v>
      </c>
      <c r="C9" s="11" t="s">
        <v>104</v>
      </c>
      <c r="D9" s="12" t="s">
        <v>105</v>
      </c>
      <c r="E9" s="12" t="s">
        <v>106</v>
      </c>
      <c r="F9" s="15" t="s">
        <v>107</v>
      </c>
      <c r="G9" s="18" t="s">
        <v>294</v>
      </c>
      <c r="H9" s="18" t="s">
        <v>293</v>
      </c>
      <c r="I9" s="14" t="s">
        <v>36</v>
      </c>
      <c r="J9" s="21" t="s">
        <v>276</v>
      </c>
      <c r="K9" s="17">
        <v>700</v>
      </c>
      <c r="L9" s="13">
        <v>1</v>
      </c>
      <c r="M9" s="17">
        <v>3500</v>
      </c>
      <c r="N9" s="17">
        <v>500</v>
      </c>
      <c r="O9" s="17">
        <v>2500</v>
      </c>
      <c r="P9" s="18" t="s">
        <v>50</v>
      </c>
      <c r="Q9" s="17">
        <v>0</v>
      </c>
      <c r="R9" s="17">
        <v>700</v>
      </c>
      <c r="S9" s="17">
        <v>700</v>
      </c>
      <c r="T9" s="19">
        <f t="shared" si="0"/>
        <v>1400</v>
      </c>
      <c r="U9" s="17">
        <v>700</v>
      </c>
      <c r="V9" s="17">
        <v>700</v>
      </c>
      <c r="W9" s="17">
        <v>700</v>
      </c>
      <c r="X9" s="19">
        <f t="shared" si="1"/>
        <v>2100</v>
      </c>
      <c r="Y9" s="17">
        <v>0</v>
      </c>
      <c r="Z9" s="17">
        <v>500</v>
      </c>
      <c r="AA9" s="17">
        <v>500</v>
      </c>
      <c r="AB9" s="19">
        <f t="shared" si="2"/>
        <v>1000</v>
      </c>
      <c r="AC9" s="17">
        <v>500</v>
      </c>
      <c r="AD9" s="17">
        <v>500</v>
      </c>
      <c r="AE9" s="17">
        <v>500</v>
      </c>
      <c r="AF9" s="19">
        <f t="shared" si="3"/>
        <v>1500</v>
      </c>
    </row>
    <row r="10" spans="1:32" ht="24.75" customHeight="1">
      <c r="A10" s="6">
        <v>8</v>
      </c>
      <c r="B10" s="12" t="s">
        <v>69</v>
      </c>
      <c r="C10" s="11" t="s">
        <v>108</v>
      </c>
      <c r="D10" s="12" t="s">
        <v>109</v>
      </c>
      <c r="E10" s="12" t="s">
        <v>110</v>
      </c>
      <c r="F10" s="15" t="s">
        <v>111</v>
      </c>
      <c r="G10" s="18" t="s">
        <v>294</v>
      </c>
      <c r="H10" s="18" t="s">
        <v>292</v>
      </c>
      <c r="I10" s="16" t="s">
        <v>36</v>
      </c>
      <c r="J10" s="21" t="s">
        <v>276</v>
      </c>
      <c r="K10" s="17">
        <v>700</v>
      </c>
      <c r="L10" s="13">
        <v>1</v>
      </c>
      <c r="M10" s="17">
        <v>3500</v>
      </c>
      <c r="N10" s="17">
        <v>500</v>
      </c>
      <c r="O10" s="17">
        <v>2500</v>
      </c>
      <c r="P10" s="18" t="s">
        <v>50</v>
      </c>
      <c r="Q10" s="17">
        <v>0</v>
      </c>
      <c r="R10" s="17">
        <v>700</v>
      </c>
      <c r="S10" s="17">
        <v>700</v>
      </c>
      <c r="T10" s="19">
        <f t="shared" si="0"/>
        <v>1400</v>
      </c>
      <c r="U10" s="17">
        <v>700</v>
      </c>
      <c r="V10" s="17">
        <v>700</v>
      </c>
      <c r="W10" s="17">
        <v>700</v>
      </c>
      <c r="X10" s="19">
        <f t="shared" si="1"/>
        <v>2100</v>
      </c>
      <c r="Y10" s="17">
        <v>0</v>
      </c>
      <c r="Z10" s="17">
        <v>500</v>
      </c>
      <c r="AA10" s="17">
        <v>500</v>
      </c>
      <c r="AB10" s="19">
        <f t="shared" si="2"/>
        <v>1000</v>
      </c>
      <c r="AC10" s="17">
        <v>500</v>
      </c>
      <c r="AD10" s="17">
        <v>500</v>
      </c>
      <c r="AE10" s="17">
        <v>500</v>
      </c>
      <c r="AF10" s="19">
        <f t="shared" si="3"/>
        <v>1500</v>
      </c>
    </row>
    <row r="11" spans="1:32" ht="24.75" customHeight="1">
      <c r="A11" s="6">
        <v>9</v>
      </c>
      <c r="B11" s="12" t="s">
        <v>44</v>
      </c>
      <c r="C11" s="11" t="s">
        <v>112</v>
      </c>
      <c r="D11" s="12" t="s">
        <v>113</v>
      </c>
      <c r="E11" s="14" t="s">
        <v>114</v>
      </c>
      <c r="F11" s="15" t="s">
        <v>115</v>
      </c>
      <c r="G11" s="18" t="s">
        <v>116</v>
      </c>
      <c r="H11" s="18" t="s">
        <v>116</v>
      </c>
      <c r="I11" s="16" t="s">
        <v>36</v>
      </c>
      <c r="J11" s="21" t="s">
        <v>276</v>
      </c>
      <c r="K11" s="17">
        <v>700</v>
      </c>
      <c r="L11" s="13">
        <v>0.75</v>
      </c>
      <c r="M11" s="17">
        <v>2625</v>
      </c>
      <c r="N11" s="20" t="s">
        <v>56</v>
      </c>
      <c r="O11" s="20" t="s">
        <v>56</v>
      </c>
      <c r="P11" s="21" t="s">
        <v>49</v>
      </c>
      <c r="Q11" s="17">
        <v>0</v>
      </c>
      <c r="R11" s="17">
        <v>525</v>
      </c>
      <c r="S11" s="17">
        <v>525</v>
      </c>
      <c r="T11" s="19">
        <f t="shared" si="0"/>
        <v>1050</v>
      </c>
      <c r="U11" s="17">
        <v>525</v>
      </c>
      <c r="V11" s="17">
        <v>525</v>
      </c>
      <c r="W11" s="17">
        <v>525</v>
      </c>
      <c r="X11" s="19">
        <f t="shared" si="1"/>
        <v>1575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</row>
    <row r="12" spans="1:32" ht="24.75" customHeight="1">
      <c r="A12" s="6">
        <v>10</v>
      </c>
      <c r="B12" s="12" t="s">
        <v>43</v>
      </c>
      <c r="C12" s="11" t="s">
        <v>117</v>
      </c>
      <c r="D12" s="12" t="s">
        <v>118</v>
      </c>
      <c r="E12" s="12" t="s">
        <v>119</v>
      </c>
      <c r="F12" s="15" t="s">
        <v>120</v>
      </c>
      <c r="G12" s="18" t="s">
        <v>116</v>
      </c>
      <c r="H12" s="18" t="s">
        <v>116</v>
      </c>
      <c r="I12" s="16" t="s">
        <v>36</v>
      </c>
      <c r="J12" s="21" t="s">
        <v>276</v>
      </c>
      <c r="K12" s="17">
        <v>700</v>
      </c>
      <c r="L12" s="13">
        <v>0.75</v>
      </c>
      <c r="M12" s="17">
        <v>2625</v>
      </c>
      <c r="N12" s="20" t="s">
        <v>56</v>
      </c>
      <c r="O12" s="20" t="s">
        <v>56</v>
      </c>
      <c r="P12" s="21" t="s">
        <v>49</v>
      </c>
      <c r="Q12" s="17">
        <v>0</v>
      </c>
      <c r="R12" s="17">
        <v>525</v>
      </c>
      <c r="S12" s="17">
        <v>525</v>
      </c>
      <c r="T12" s="19">
        <f t="shared" si="0"/>
        <v>1050</v>
      </c>
      <c r="U12" s="17">
        <v>525</v>
      </c>
      <c r="V12" s="17">
        <v>525</v>
      </c>
      <c r="W12" s="17">
        <v>525</v>
      </c>
      <c r="X12" s="19">
        <f t="shared" si="1"/>
        <v>1575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</row>
    <row r="13" spans="1:32" ht="24.75" customHeight="1">
      <c r="A13" s="6">
        <v>11</v>
      </c>
      <c r="B13" s="12" t="s">
        <v>42</v>
      </c>
      <c r="C13" s="11" t="s">
        <v>121</v>
      </c>
      <c r="D13" s="12" t="s">
        <v>122</v>
      </c>
      <c r="E13" s="12" t="s">
        <v>123</v>
      </c>
      <c r="F13" s="15" t="s">
        <v>124</v>
      </c>
      <c r="G13" s="18" t="s">
        <v>116</v>
      </c>
      <c r="H13" s="18" t="s">
        <v>116</v>
      </c>
      <c r="I13" s="16" t="s">
        <v>36</v>
      </c>
      <c r="J13" s="21" t="s">
        <v>276</v>
      </c>
      <c r="K13" s="17">
        <v>700</v>
      </c>
      <c r="L13" s="13">
        <v>0.75</v>
      </c>
      <c r="M13" s="17">
        <v>2625</v>
      </c>
      <c r="N13" s="20" t="s">
        <v>56</v>
      </c>
      <c r="O13" s="20" t="s">
        <v>56</v>
      </c>
      <c r="P13" s="21" t="s">
        <v>49</v>
      </c>
      <c r="Q13" s="17">
        <v>0</v>
      </c>
      <c r="R13" s="17">
        <v>525</v>
      </c>
      <c r="S13" s="17">
        <v>525</v>
      </c>
      <c r="T13" s="19">
        <f t="shared" si="0"/>
        <v>1050</v>
      </c>
      <c r="U13" s="17">
        <v>525</v>
      </c>
      <c r="V13" s="17">
        <v>525</v>
      </c>
      <c r="W13" s="17">
        <v>525</v>
      </c>
      <c r="X13" s="19">
        <f t="shared" si="1"/>
        <v>1575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</row>
    <row r="14" spans="1:32" ht="24.75" customHeight="1">
      <c r="A14" s="6">
        <v>12</v>
      </c>
      <c r="B14" s="12" t="s">
        <v>125</v>
      </c>
      <c r="C14" s="11" t="s">
        <v>126</v>
      </c>
      <c r="D14" s="12" t="s">
        <v>127</v>
      </c>
      <c r="E14" s="12" t="s">
        <v>128</v>
      </c>
      <c r="F14" s="15" t="s">
        <v>129</v>
      </c>
      <c r="G14" s="18" t="s">
        <v>116</v>
      </c>
      <c r="H14" s="18" t="s">
        <v>116</v>
      </c>
      <c r="I14" s="16" t="s">
        <v>36</v>
      </c>
      <c r="J14" s="21" t="s">
        <v>276</v>
      </c>
      <c r="K14" s="17">
        <v>700</v>
      </c>
      <c r="L14" s="13">
        <v>0.75</v>
      </c>
      <c r="M14" s="17">
        <v>2625</v>
      </c>
      <c r="N14" s="20" t="s">
        <v>56</v>
      </c>
      <c r="O14" s="20" t="s">
        <v>56</v>
      </c>
      <c r="P14" s="21" t="s">
        <v>49</v>
      </c>
      <c r="Q14" s="17">
        <v>0</v>
      </c>
      <c r="R14" s="17">
        <v>525</v>
      </c>
      <c r="S14" s="17">
        <v>525</v>
      </c>
      <c r="T14" s="19">
        <f t="shared" si="0"/>
        <v>1050</v>
      </c>
      <c r="U14" s="17">
        <v>525</v>
      </c>
      <c r="V14" s="17">
        <v>525</v>
      </c>
      <c r="W14" s="17">
        <v>525</v>
      </c>
      <c r="X14" s="19">
        <f t="shared" si="1"/>
        <v>1575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</row>
    <row r="15" spans="1:32" ht="24.75" customHeight="1">
      <c r="A15" s="6">
        <v>13</v>
      </c>
      <c r="B15" s="12" t="s">
        <v>63</v>
      </c>
      <c r="C15" s="11" t="s">
        <v>130</v>
      </c>
      <c r="D15" s="12" t="s">
        <v>131</v>
      </c>
      <c r="E15" s="12" t="s">
        <v>132</v>
      </c>
      <c r="F15" s="15" t="s">
        <v>133</v>
      </c>
      <c r="G15" s="18" t="s">
        <v>116</v>
      </c>
      <c r="H15" s="18" t="s">
        <v>116</v>
      </c>
      <c r="I15" s="16" t="s">
        <v>36</v>
      </c>
      <c r="J15" s="21" t="s">
        <v>276</v>
      </c>
      <c r="K15" s="17">
        <v>700</v>
      </c>
      <c r="L15" s="13">
        <v>0.75</v>
      </c>
      <c r="M15" s="17">
        <v>2625</v>
      </c>
      <c r="N15" s="20" t="s">
        <v>56</v>
      </c>
      <c r="O15" s="20" t="s">
        <v>56</v>
      </c>
      <c r="P15" s="21" t="s">
        <v>49</v>
      </c>
      <c r="Q15" s="17">
        <v>0</v>
      </c>
      <c r="R15" s="17">
        <v>525</v>
      </c>
      <c r="S15" s="17">
        <v>525</v>
      </c>
      <c r="T15" s="19">
        <f t="shared" si="0"/>
        <v>1050</v>
      </c>
      <c r="U15" s="17">
        <v>525</v>
      </c>
      <c r="V15" s="17">
        <v>525</v>
      </c>
      <c r="W15" s="17">
        <v>525</v>
      </c>
      <c r="X15" s="19">
        <f t="shared" si="1"/>
        <v>1575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</row>
    <row r="16" spans="1:32" ht="24.75" customHeight="1">
      <c r="A16" s="6">
        <v>14</v>
      </c>
      <c r="B16" s="12" t="s">
        <v>134</v>
      </c>
      <c r="C16" s="11" t="s">
        <v>135</v>
      </c>
      <c r="D16" s="12" t="s">
        <v>136</v>
      </c>
      <c r="E16" s="12" t="s">
        <v>137</v>
      </c>
      <c r="F16" s="15" t="s">
        <v>138</v>
      </c>
      <c r="G16" s="18" t="s">
        <v>116</v>
      </c>
      <c r="H16" s="18" t="s">
        <v>116</v>
      </c>
      <c r="I16" s="16" t="s">
        <v>36</v>
      </c>
      <c r="J16" s="21" t="s">
        <v>276</v>
      </c>
      <c r="K16" s="17">
        <v>700</v>
      </c>
      <c r="L16" s="13">
        <v>0.75</v>
      </c>
      <c r="M16" s="17">
        <v>2625</v>
      </c>
      <c r="N16" s="20" t="s">
        <v>56</v>
      </c>
      <c r="O16" s="20" t="s">
        <v>56</v>
      </c>
      <c r="P16" s="21" t="s">
        <v>49</v>
      </c>
      <c r="Q16" s="17">
        <v>0</v>
      </c>
      <c r="R16" s="17">
        <v>525</v>
      </c>
      <c r="S16" s="17">
        <v>525</v>
      </c>
      <c r="T16" s="19">
        <f t="shared" si="0"/>
        <v>1050</v>
      </c>
      <c r="U16" s="17">
        <v>525</v>
      </c>
      <c r="V16" s="17">
        <v>525</v>
      </c>
      <c r="W16" s="17">
        <v>525</v>
      </c>
      <c r="X16" s="19">
        <f t="shared" si="1"/>
        <v>1575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</row>
    <row r="17" spans="1:32" ht="24.75" customHeight="1">
      <c r="A17" s="6">
        <v>15</v>
      </c>
      <c r="B17" s="12" t="s">
        <v>62</v>
      </c>
      <c r="C17" s="11" t="s">
        <v>139</v>
      </c>
      <c r="D17" s="12" t="s">
        <v>140</v>
      </c>
      <c r="E17" s="12" t="s">
        <v>141</v>
      </c>
      <c r="F17" s="15" t="s">
        <v>142</v>
      </c>
      <c r="G17" s="18" t="s">
        <v>116</v>
      </c>
      <c r="H17" s="18" t="s">
        <v>116</v>
      </c>
      <c r="I17" s="16" t="s">
        <v>36</v>
      </c>
      <c r="J17" s="21" t="s">
        <v>276</v>
      </c>
      <c r="K17" s="17">
        <v>700</v>
      </c>
      <c r="L17" s="13">
        <v>0.75</v>
      </c>
      <c r="M17" s="17">
        <v>2625</v>
      </c>
      <c r="N17" s="20" t="s">
        <v>56</v>
      </c>
      <c r="O17" s="20" t="s">
        <v>56</v>
      </c>
      <c r="P17" s="21" t="s">
        <v>49</v>
      </c>
      <c r="Q17" s="17">
        <v>0</v>
      </c>
      <c r="R17" s="17">
        <v>525</v>
      </c>
      <c r="S17" s="17">
        <v>525</v>
      </c>
      <c r="T17" s="19">
        <f t="shared" si="0"/>
        <v>1050</v>
      </c>
      <c r="U17" s="17">
        <v>525</v>
      </c>
      <c r="V17" s="17">
        <v>525</v>
      </c>
      <c r="W17" s="17">
        <v>525</v>
      </c>
      <c r="X17" s="19">
        <f t="shared" si="1"/>
        <v>1575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</row>
    <row r="18" spans="1:32" ht="24.75" customHeight="1">
      <c r="A18" s="6">
        <v>16</v>
      </c>
      <c r="B18" s="10" t="s">
        <v>143</v>
      </c>
      <c r="C18" s="11" t="s">
        <v>144</v>
      </c>
      <c r="D18" s="12" t="s">
        <v>145</v>
      </c>
      <c r="E18" s="12" t="s">
        <v>146</v>
      </c>
      <c r="F18" s="15" t="s">
        <v>147</v>
      </c>
      <c r="G18" s="18" t="s">
        <v>116</v>
      </c>
      <c r="H18" s="18" t="s">
        <v>116</v>
      </c>
      <c r="I18" s="16" t="s">
        <v>36</v>
      </c>
      <c r="J18" s="21" t="s">
        <v>276</v>
      </c>
      <c r="K18" s="17">
        <v>700</v>
      </c>
      <c r="L18" s="13">
        <v>0.75</v>
      </c>
      <c r="M18" s="17">
        <v>2625</v>
      </c>
      <c r="N18" s="20" t="s">
        <v>56</v>
      </c>
      <c r="O18" s="20" t="s">
        <v>56</v>
      </c>
      <c r="P18" s="21" t="s">
        <v>49</v>
      </c>
      <c r="Q18" s="17">
        <v>0</v>
      </c>
      <c r="R18" s="17">
        <v>525</v>
      </c>
      <c r="S18" s="17">
        <v>525</v>
      </c>
      <c r="T18" s="19">
        <f t="shared" si="0"/>
        <v>1050</v>
      </c>
      <c r="U18" s="17">
        <v>525</v>
      </c>
      <c r="V18" s="17">
        <v>525</v>
      </c>
      <c r="W18" s="17">
        <v>525</v>
      </c>
      <c r="X18" s="19">
        <f t="shared" si="1"/>
        <v>1575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</row>
    <row r="19" spans="1:32" ht="24.75" customHeight="1">
      <c r="A19" s="6">
        <v>17</v>
      </c>
      <c r="B19" s="12" t="s">
        <v>148</v>
      </c>
      <c r="C19" s="11" t="s">
        <v>149</v>
      </c>
      <c r="D19" s="12" t="s">
        <v>128</v>
      </c>
      <c r="E19" s="12" t="s">
        <v>150</v>
      </c>
      <c r="F19" s="15" t="s">
        <v>151</v>
      </c>
      <c r="G19" s="18" t="s">
        <v>116</v>
      </c>
      <c r="H19" s="18" t="s">
        <v>116</v>
      </c>
      <c r="I19" s="16" t="s">
        <v>36</v>
      </c>
      <c r="J19" s="21" t="s">
        <v>276</v>
      </c>
      <c r="K19" s="17">
        <v>700</v>
      </c>
      <c r="L19" s="13">
        <v>0.75</v>
      </c>
      <c r="M19" s="17">
        <v>2625</v>
      </c>
      <c r="N19" s="20" t="s">
        <v>56</v>
      </c>
      <c r="O19" s="20" t="s">
        <v>56</v>
      </c>
      <c r="P19" s="21" t="s">
        <v>49</v>
      </c>
      <c r="Q19" s="17">
        <v>0</v>
      </c>
      <c r="R19" s="17">
        <v>525</v>
      </c>
      <c r="S19" s="17">
        <v>525</v>
      </c>
      <c r="T19" s="19">
        <f t="shared" si="0"/>
        <v>1050</v>
      </c>
      <c r="U19" s="17">
        <v>525</v>
      </c>
      <c r="V19" s="17">
        <v>525</v>
      </c>
      <c r="W19" s="17">
        <v>525</v>
      </c>
      <c r="X19" s="19">
        <f t="shared" si="1"/>
        <v>1575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</row>
    <row r="20" spans="1:32" ht="24.75" customHeight="1">
      <c r="A20" s="6">
        <v>18</v>
      </c>
      <c r="B20" s="12" t="s">
        <v>41</v>
      </c>
      <c r="C20" s="11" t="s">
        <v>152</v>
      </c>
      <c r="D20" s="12" t="s">
        <v>153</v>
      </c>
      <c r="E20" s="12" t="s">
        <v>154</v>
      </c>
      <c r="F20" s="15" t="s">
        <v>155</v>
      </c>
      <c r="G20" s="18" t="s">
        <v>116</v>
      </c>
      <c r="H20" s="18" t="s">
        <v>116</v>
      </c>
      <c r="I20" s="16" t="s">
        <v>36</v>
      </c>
      <c r="J20" s="21" t="s">
        <v>276</v>
      </c>
      <c r="K20" s="17">
        <v>700</v>
      </c>
      <c r="L20" s="13">
        <v>0.75</v>
      </c>
      <c r="M20" s="17">
        <v>2625</v>
      </c>
      <c r="N20" s="20" t="s">
        <v>56</v>
      </c>
      <c r="O20" s="20" t="s">
        <v>56</v>
      </c>
      <c r="P20" s="21" t="s">
        <v>49</v>
      </c>
      <c r="Q20" s="17">
        <v>0</v>
      </c>
      <c r="R20" s="17">
        <v>525</v>
      </c>
      <c r="S20" s="17">
        <v>525</v>
      </c>
      <c r="T20" s="19">
        <f t="shared" si="0"/>
        <v>1050</v>
      </c>
      <c r="U20" s="17">
        <v>525</v>
      </c>
      <c r="V20" s="17">
        <v>525</v>
      </c>
      <c r="W20" s="17">
        <v>525</v>
      </c>
      <c r="X20" s="19">
        <f t="shared" si="1"/>
        <v>1575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</row>
    <row r="21" spans="1:32" ht="24.75" customHeight="1">
      <c r="A21" s="6">
        <v>19</v>
      </c>
      <c r="B21" s="12" t="s">
        <v>156</v>
      </c>
      <c r="C21" s="11" t="s">
        <v>157</v>
      </c>
      <c r="D21" s="12" t="s">
        <v>158</v>
      </c>
      <c r="E21" s="12" t="s">
        <v>159</v>
      </c>
      <c r="F21" s="15" t="s">
        <v>160</v>
      </c>
      <c r="G21" s="18" t="s">
        <v>116</v>
      </c>
      <c r="H21" s="18" t="s">
        <v>116</v>
      </c>
      <c r="I21" s="16" t="s">
        <v>36</v>
      </c>
      <c r="J21" s="21" t="s">
        <v>276</v>
      </c>
      <c r="K21" s="17">
        <v>700</v>
      </c>
      <c r="L21" s="13">
        <v>0.75</v>
      </c>
      <c r="M21" s="17">
        <v>2625</v>
      </c>
      <c r="N21" s="20" t="s">
        <v>56</v>
      </c>
      <c r="O21" s="20" t="s">
        <v>56</v>
      </c>
      <c r="P21" s="21" t="s">
        <v>49</v>
      </c>
      <c r="Q21" s="17">
        <v>0</v>
      </c>
      <c r="R21" s="17">
        <v>525</v>
      </c>
      <c r="S21" s="17">
        <v>525</v>
      </c>
      <c r="T21" s="19">
        <f t="shared" si="0"/>
        <v>1050</v>
      </c>
      <c r="U21" s="17">
        <v>525</v>
      </c>
      <c r="V21" s="17">
        <v>525</v>
      </c>
      <c r="W21" s="17">
        <v>525</v>
      </c>
      <c r="X21" s="19">
        <f t="shared" si="1"/>
        <v>1575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</row>
    <row r="22" spans="1:32" ht="24.75" customHeight="1">
      <c r="A22" s="6">
        <v>20</v>
      </c>
      <c r="B22" s="10" t="s">
        <v>161</v>
      </c>
      <c r="C22" s="11" t="s">
        <v>162</v>
      </c>
      <c r="D22" s="12" t="s">
        <v>163</v>
      </c>
      <c r="E22" s="14" t="s">
        <v>164</v>
      </c>
      <c r="F22" s="15" t="s">
        <v>165</v>
      </c>
      <c r="G22" s="18" t="s">
        <v>116</v>
      </c>
      <c r="H22" s="18" t="s">
        <v>116</v>
      </c>
      <c r="I22" s="16" t="s">
        <v>36</v>
      </c>
      <c r="J22" s="21" t="s">
        <v>276</v>
      </c>
      <c r="K22" s="17">
        <v>700</v>
      </c>
      <c r="L22" s="13">
        <v>0.5</v>
      </c>
      <c r="M22" s="17">
        <v>1750</v>
      </c>
      <c r="N22" s="20" t="s">
        <v>56</v>
      </c>
      <c r="O22" s="20" t="s">
        <v>56</v>
      </c>
      <c r="P22" s="21" t="s">
        <v>49</v>
      </c>
      <c r="Q22" s="17">
        <v>0</v>
      </c>
      <c r="R22" s="17">
        <v>350</v>
      </c>
      <c r="S22" s="17">
        <v>350</v>
      </c>
      <c r="T22" s="19">
        <f t="shared" si="0"/>
        <v>700</v>
      </c>
      <c r="U22" s="17">
        <v>350</v>
      </c>
      <c r="V22" s="17">
        <v>350</v>
      </c>
      <c r="W22" s="17">
        <v>350</v>
      </c>
      <c r="X22" s="19">
        <f t="shared" si="1"/>
        <v>1050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</row>
    <row r="23" spans="1:32" ht="24.75" customHeight="1">
      <c r="A23" s="6">
        <v>21</v>
      </c>
      <c r="B23" s="12" t="s">
        <v>166</v>
      </c>
      <c r="C23" s="11" t="s">
        <v>167</v>
      </c>
      <c r="D23" s="12" t="s">
        <v>168</v>
      </c>
      <c r="E23" s="12" t="s">
        <v>169</v>
      </c>
      <c r="F23" s="15" t="s">
        <v>170</v>
      </c>
      <c r="G23" s="18" t="s">
        <v>116</v>
      </c>
      <c r="H23" s="18" t="s">
        <v>116</v>
      </c>
      <c r="I23" s="16" t="s">
        <v>36</v>
      </c>
      <c r="J23" s="21" t="s">
        <v>276</v>
      </c>
      <c r="K23" s="17">
        <v>700</v>
      </c>
      <c r="L23" s="13">
        <v>0.5</v>
      </c>
      <c r="M23" s="17">
        <v>1750</v>
      </c>
      <c r="N23" s="20" t="s">
        <v>56</v>
      </c>
      <c r="O23" s="20" t="s">
        <v>56</v>
      </c>
      <c r="P23" s="21" t="s">
        <v>49</v>
      </c>
      <c r="Q23" s="17">
        <v>0</v>
      </c>
      <c r="R23" s="17">
        <v>350</v>
      </c>
      <c r="S23" s="17">
        <v>350</v>
      </c>
      <c r="T23" s="19">
        <f t="shared" si="0"/>
        <v>700</v>
      </c>
      <c r="U23" s="17">
        <v>350</v>
      </c>
      <c r="V23" s="17">
        <v>350</v>
      </c>
      <c r="W23" s="17">
        <v>350</v>
      </c>
      <c r="X23" s="19">
        <f t="shared" si="1"/>
        <v>1050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</row>
    <row r="24" spans="1:32" ht="24.75" customHeight="1">
      <c r="A24" s="6">
        <v>22</v>
      </c>
      <c r="B24" s="12" t="s">
        <v>46</v>
      </c>
      <c r="C24" s="11" t="s">
        <v>171</v>
      </c>
      <c r="D24" s="12" t="s">
        <v>172</v>
      </c>
      <c r="E24" s="12" t="s">
        <v>123</v>
      </c>
      <c r="F24" s="15" t="s">
        <v>173</v>
      </c>
      <c r="G24" s="18" t="s">
        <v>116</v>
      </c>
      <c r="H24" s="18" t="s">
        <v>116</v>
      </c>
      <c r="I24" s="16" t="s">
        <v>36</v>
      </c>
      <c r="J24" s="21" t="s">
        <v>276</v>
      </c>
      <c r="K24" s="17">
        <v>700</v>
      </c>
      <c r="L24" s="13">
        <v>0.5</v>
      </c>
      <c r="M24" s="17">
        <v>1750</v>
      </c>
      <c r="N24" s="20" t="s">
        <v>56</v>
      </c>
      <c r="O24" s="20" t="s">
        <v>56</v>
      </c>
      <c r="P24" s="21" t="s">
        <v>49</v>
      </c>
      <c r="Q24" s="17">
        <v>0</v>
      </c>
      <c r="R24" s="17">
        <v>350</v>
      </c>
      <c r="S24" s="17">
        <v>350</v>
      </c>
      <c r="T24" s="19">
        <f t="shared" si="0"/>
        <v>700</v>
      </c>
      <c r="U24" s="17">
        <v>350</v>
      </c>
      <c r="V24" s="17">
        <v>350</v>
      </c>
      <c r="W24" s="17">
        <v>350</v>
      </c>
      <c r="X24" s="19">
        <f t="shared" si="1"/>
        <v>1050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</row>
    <row r="25" spans="1:32" ht="24.75" customHeight="1">
      <c r="A25" s="6">
        <v>23</v>
      </c>
      <c r="B25" s="12" t="s">
        <v>61</v>
      </c>
      <c r="C25" s="11" t="s">
        <v>174</v>
      </c>
      <c r="D25" s="12" t="s">
        <v>175</v>
      </c>
      <c r="E25" s="12" t="s">
        <v>176</v>
      </c>
      <c r="F25" s="15" t="s">
        <v>177</v>
      </c>
      <c r="G25" s="18" t="s">
        <v>116</v>
      </c>
      <c r="H25" s="18" t="s">
        <v>116</v>
      </c>
      <c r="I25" s="16" t="s">
        <v>36</v>
      </c>
      <c r="J25" s="21" t="s">
        <v>276</v>
      </c>
      <c r="K25" s="17">
        <v>700</v>
      </c>
      <c r="L25" s="13">
        <v>0.5</v>
      </c>
      <c r="M25" s="17">
        <v>1750</v>
      </c>
      <c r="N25" s="20" t="s">
        <v>56</v>
      </c>
      <c r="O25" s="20" t="s">
        <v>56</v>
      </c>
      <c r="P25" s="21" t="s">
        <v>49</v>
      </c>
      <c r="Q25" s="17">
        <v>0</v>
      </c>
      <c r="R25" s="17">
        <v>350</v>
      </c>
      <c r="S25" s="17">
        <v>350</v>
      </c>
      <c r="T25" s="19">
        <f t="shared" si="0"/>
        <v>700</v>
      </c>
      <c r="U25" s="17">
        <v>350</v>
      </c>
      <c r="V25" s="17">
        <v>350</v>
      </c>
      <c r="W25" s="17">
        <v>350</v>
      </c>
      <c r="X25" s="19">
        <f t="shared" si="1"/>
        <v>1050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</row>
    <row r="26" spans="1:32" ht="24.75" customHeight="1">
      <c r="A26" s="6">
        <v>24</v>
      </c>
      <c r="B26" s="12" t="s">
        <v>64</v>
      </c>
      <c r="C26" s="11" t="s">
        <v>178</v>
      </c>
      <c r="D26" s="12" t="s">
        <v>179</v>
      </c>
      <c r="E26" s="12" t="s">
        <v>180</v>
      </c>
      <c r="F26" s="15" t="s">
        <v>181</v>
      </c>
      <c r="G26" s="18" t="s">
        <v>116</v>
      </c>
      <c r="H26" s="18" t="s">
        <v>116</v>
      </c>
      <c r="I26" s="16" t="s">
        <v>36</v>
      </c>
      <c r="J26" s="21" t="s">
        <v>276</v>
      </c>
      <c r="K26" s="17">
        <v>700</v>
      </c>
      <c r="L26" s="13">
        <v>0.5</v>
      </c>
      <c r="M26" s="17">
        <v>1750</v>
      </c>
      <c r="N26" s="20" t="s">
        <v>56</v>
      </c>
      <c r="O26" s="20" t="s">
        <v>56</v>
      </c>
      <c r="P26" s="21" t="s">
        <v>49</v>
      </c>
      <c r="Q26" s="17">
        <v>0</v>
      </c>
      <c r="R26" s="17">
        <v>350</v>
      </c>
      <c r="S26" s="17">
        <v>350</v>
      </c>
      <c r="T26" s="19">
        <f t="shared" si="0"/>
        <v>700</v>
      </c>
      <c r="U26" s="17">
        <v>350</v>
      </c>
      <c r="V26" s="17">
        <v>350</v>
      </c>
      <c r="W26" s="17">
        <v>350</v>
      </c>
      <c r="X26" s="19">
        <f t="shared" si="1"/>
        <v>1050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</row>
    <row r="27" spans="1:32" ht="24.75" customHeight="1">
      <c r="A27" s="6">
        <v>25</v>
      </c>
      <c r="B27" s="12" t="s">
        <v>67</v>
      </c>
      <c r="C27" s="11" t="s">
        <v>182</v>
      </c>
      <c r="D27" s="12" t="s">
        <v>183</v>
      </c>
      <c r="E27" s="12" t="s">
        <v>184</v>
      </c>
      <c r="F27" s="15" t="s">
        <v>73</v>
      </c>
      <c r="G27" s="18" t="s">
        <v>116</v>
      </c>
      <c r="H27" s="18" t="s">
        <v>116</v>
      </c>
      <c r="I27" s="16" t="s">
        <v>36</v>
      </c>
      <c r="J27" s="21" t="s">
        <v>276</v>
      </c>
      <c r="K27" s="17">
        <v>700</v>
      </c>
      <c r="L27" s="13">
        <v>0.5</v>
      </c>
      <c r="M27" s="17">
        <v>1750</v>
      </c>
      <c r="N27" s="20" t="s">
        <v>56</v>
      </c>
      <c r="O27" s="20" t="s">
        <v>56</v>
      </c>
      <c r="P27" s="21" t="s">
        <v>49</v>
      </c>
      <c r="Q27" s="17">
        <v>0</v>
      </c>
      <c r="R27" s="17">
        <v>350</v>
      </c>
      <c r="S27" s="17">
        <v>350</v>
      </c>
      <c r="T27" s="19">
        <f t="shared" si="0"/>
        <v>700</v>
      </c>
      <c r="U27" s="17">
        <v>350</v>
      </c>
      <c r="V27" s="17">
        <v>350</v>
      </c>
      <c r="W27" s="17">
        <v>350</v>
      </c>
      <c r="X27" s="19">
        <f t="shared" si="1"/>
        <v>1050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</row>
    <row r="28" spans="1:32" ht="24.75" customHeight="1">
      <c r="A28" s="6">
        <v>26</v>
      </c>
      <c r="B28" s="10" t="s">
        <v>185</v>
      </c>
      <c r="C28" s="11" t="s">
        <v>186</v>
      </c>
      <c r="D28" s="12" t="s">
        <v>187</v>
      </c>
      <c r="E28" s="12" t="s">
        <v>175</v>
      </c>
      <c r="F28" s="15" t="s">
        <v>285</v>
      </c>
      <c r="G28" s="18" t="s">
        <v>116</v>
      </c>
      <c r="H28" s="18" t="s">
        <v>116</v>
      </c>
      <c r="I28" s="16" t="s">
        <v>36</v>
      </c>
      <c r="J28" s="21" t="s">
        <v>276</v>
      </c>
      <c r="K28" s="17">
        <v>700</v>
      </c>
      <c r="L28" s="13">
        <v>0.5</v>
      </c>
      <c r="M28" s="17">
        <v>1750</v>
      </c>
      <c r="N28" s="20" t="s">
        <v>56</v>
      </c>
      <c r="O28" s="20" t="s">
        <v>56</v>
      </c>
      <c r="P28" s="21" t="s">
        <v>49</v>
      </c>
      <c r="Q28" s="17">
        <v>0</v>
      </c>
      <c r="R28" s="17">
        <v>350</v>
      </c>
      <c r="S28" s="17">
        <v>350</v>
      </c>
      <c r="T28" s="19">
        <f t="shared" si="0"/>
        <v>700</v>
      </c>
      <c r="U28" s="17">
        <v>350</v>
      </c>
      <c r="V28" s="17">
        <v>350</v>
      </c>
      <c r="W28" s="17">
        <v>350</v>
      </c>
      <c r="X28" s="19">
        <f t="shared" si="1"/>
        <v>1050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</row>
    <row r="29" spans="1:32" ht="24.75" customHeight="1">
      <c r="A29" s="6">
        <v>27</v>
      </c>
      <c r="B29" s="10" t="s">
        <v>188</v>
      </c>
      <c r="C29" s="11" t="s">
        <v>189</v>
      </c>
      <c r="D29" s="12" t="s">
        <v>136</v>
      </c>
      <c r="E29" s="12" t="s">
        <v>190</v>
      </c>
      <c r="F29" s="15" t="s">
        <v>191</v>
      </c>
      <c r="G29" s="18" t="s">
        <v>116</v>
      </c>
      <c r="H29" s="18" t="s">
        <v>116</v>
      </c>
      <c r="I29" s="16" t="s">
        <v>36</v>
      </c>
      <c r="J29" s="21" t="s">
        <v>276</v>
      </c>
      <c r="K29" s="17">
        <v>700</v>
      </c>
      <c r="L29" s="13">
        <v>0.5</v>
      </c>
      <c r="M29" s="17">
        <v>1750</v>
      </c>
      <c r="N29" s="20" t="s">
        <v>56</v>
      </c>
      <c r="O29" s="20" t="s">
        <v>56</v>
      </c>
      <c r="P29" s="21" t="s">
        <v>49</v>
      </c>
      <c r="Q29" s="17">
        <v>0</v>
      </c>
      <c r="R29" s="17">
        <v>350</v>
      </c>
      <c r="S29" s="17">
        <v>350</v>
      </c>
      <c r="T29" s="19">
        <f t="shared" si="0"/>
        <v>700</v>
      </c>
      <c r="U29" s="17">
        <v>350</v>
      </c>
      <c r="V29" s="17">
        <v>350</v>
      </c>
      <c r="W29" s="17">
        <v>350</v>
      </c>
      <c r="X29" s="19">
        <f t="shared" si="1"/>
        <v>1050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</row>
    <row r="30" spans="1:32" ht="24.75" customHeight="1">
      <c r="A30" s="6">
        <v>28</v>
      </c>
      <c r="B30" s="12" t="s">
        <v>68</v>
      </c>
      <c r="C30" s="11" t="s">
        <v>192</v>
      </c>
      <c r="D30" s="12" t="s">
        <v>136</v>
      </c>
      <c r="E30" s="12" t="s">
        <v>193</v>
      </c>
      <c r="F30" s="15" t="s">
        <v>194</v>
      </c>
      <c r="G30" s="18" t="s">
        <v>116</v>
      </c>
      <c r="H30" s="18" t="s">
        <v>116</v>
      </c>
      <c r="I30" s="16" t="s">
        <v>36</v>
      </c>
      <c r="J30" s="21" t="s">
        <v>276</v>
      </c>
      <c r="K30" s="17">
        <v>700</v>
      </c>
      <c r="L30" s="13">
        <v>0.5</v>
      </c>
      <c r="M30" s="17">
        <v>1750</v>
      </c>
      <c r="N30" s="20" t="s">
        <v>56</v>
      </c>
      <c r="O30" s="20" t="s">
        <v>56</v>
      </c>
      <c r="P30" s="21" t="s">
        <v>49</v>
      </c>
      <c r="Q30" s="17">
        <v>0</v>
      </c>
      <c r="R30" s="17">
        <v>350</v>
      </c>
      <c r="S30" s="17">
        <v>350</v>
      </c>
      <c r="T30" s="19">
        <f t="shared" si="0"/>
        <v>700</v>
      </c>
      <c r="U30" s="17">
        <v>350</v>
      </c>
      <c r="V30" s="17">
        <v>350</v>
      </c>
      <c r="W30" s="17">
        <v>350</v>
      </c>
      <c r="X30" s="19">
        <f t="shared" si="1"/>
        <v>1050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</row>
    <row r="31" spans="1:32" ht="24.75" customHeight="1">
      <c r="A31" s="6">
        <v>29</v>
      </c>
      <c r="B31" s="12" t="s">
        <v>195</v>
      </c>
      <c r="C31" s="11" t="s">
        <v>196</v>
      </c>
      <c r="D31" s="12" t="s">
        <v>197</v>
      </c>
      <c r="E31" s="12" t="s">
        <v>198</v>
      </c>
      <c r="F31" s="15" t="s">
        <v>199</v>
      </c>
      <c r="G31" s="18" t="s">
        <v>116</v>
      </c>
      <c r="H31" s="18" t="s">
        <v>116</v>
      </c>
      <c r="I31" s="16" t="s">
        <v>36</v>
      </c>
      <c r="J31" s="21" t="s">
        <v>276</v>
      </c>
      <c r="K31" s="17">
        <v>700</v>
      </c>
      <c r="L31" s="13">
        <v>0.5</v>
      </c>
      <c r="M31" s="17">
        <v>1750</v>
      </c>
      <c r="N31" s="20" t="s">
        <v>56</v>
      </c>
      <c r="O31" s="20" t="s">
        <v>56</v>
      </c>
      <c r="P31" s="21" t="s">
        <v>49</v>
      </c>
      <c r="Q31" s="17">
        <v>0</v>
      </c>
      <c r="R31" s="17">
        <v>350</v>
      </c>
      <c r="S31" s="17">
        <v>350</v>
      </c>
      <c r="T31" s="19">
        <f t="shared" si="0"/>
        <v>700</v>
      </c>
      <c r="U31" s="17">
        <v>350</v>
      </c>
      <c r="V31" s="17">
        <v>350</v>
      </c>
      <c r="W31" s="17">
        <v>350</v>
      </c>
      <c r="X31" s="19">
        <f t="shared" si="1"/>
        <v>1050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</row>
    <row r="32" spans="1:32" ht="24.75" customHeight="1">
      <c r="A32" s="6">
        <v>30</v>
      </c>
      <c r="B32" s="12" t="s">
        <v>200</v>
      </c>
      <c r="C32" s="11" t="s">
        <v>201</v>
      </c>
      <c r="D32" s="12" t="s">
        <v>202</v>
      </c>
      <c r="E32" s="12" t="s">
        <v>203</v>
      </c>
      <c r="F32" s="15" t="s">
        <v>204</v>
      </c>
      <c r="G32" s="18" t="s">
        <v>116</v>
      </c>
      <c r="H32" s="18" t="s">
        <v>116</v>
      </c>
      <c r="I32" s="16" t="s">
        <v>36</v>
      </c>
      <c r="J32" s="21" t="s">
        <v>276</v>
      </c>
      <c r="K32" s="17">
        <v>700</v>
      </c>
      <c r="L32" s="13">
        <v>0.5</v>
      </c>
      <c r="M32" s="17">
        <v>1750</v>
      </c>
      <c r="N32" s="20" t="s">
        <v>56</v>
      </c>
      <c r="O32" s="20" t="s">
        <v>56</v>
      </c>
      <c r="P32" s="21" t="s">
        <v>49</v>
      </c>
      <c r="Q32" s="17">
        <v>0</v>
      </c>
      <c r="R32" s="17">
        <v>350</v>
      </c>
      <c r="S32" s="17">
        <v>350</v>
      </c>
      <c r="T32" s="19">
        <f t="shared" si="0"/>
        <v>700</v>
      </c>
      <c r="U32" s="17">
        <v>350</v>
      </c>
      <c r="V32" s="17">
        <v>350</v>
      </c>
      <c r="W32" s="17">
        <v>350</v>
      </c>
      <c r="X32" s="19">
        <f t="shared" si="1"/>
        <v>1050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</row>
    <row r="33" spans="1:32" ht="24.75" customHeight="1">
      <c r="A33" s="6">
        <v>31</v>
      </c>
      <c r="B33" s="10" t="s">
        <v>205</v>
      </c>
      <c r="C33" s="11" t="s">
        <v>206</v>
      </c>
      <c r="D33" s="12" t="s">
        <v>207</v>
      </c>
      <c r="E33" s="12" t="s">
        <v>208</v>
      </c>
      <c r="F33" s="15" t="s">
        <v>209</v>
      </c>
      <c r="G33" s="18" t="s">
        <v>116</v>
      </c>
      <c r="H33" s="18" t="s">
        <v>116</v>
      </c>
      <c r="I33" s="16" t="s">
        <v>36</v>
      </c>
      <c r="J33" s="21" t="s">
        <v>276</v>
      </c>
      <c r="K33" s="17">
        <v>700</v>
      </c>
      <c r="L33" s="13">
        <v>0.5</v>
      </c>
      <c r="M33" s="17">
        <v>1750</v>
      </c>
      <c r="N33" s="20" t="s">
        <v>56</v>
      </c>
      <c r="O33" s="20" t="s">
        <v>56</v>
      </c>
      <c r="P33" s="21" t="s">
        <v>49</v>
      </c>
      <c r="Q33" s="17">
        <v>0</v>
      </c>
      <c r="R33" s="17">
        <v>350</v>
      </c>
      <c r="S33" s="17">
        <v>350</v>
      </c>
      <c r="T33" s="19">
        <f t="shared" si="0"/>
        <v>700</v>
      </c>
      <c r="U33" s="17">
        <v>350</v>
      </c>
      <c r="V33" s="17">
        <v>350</v>
      </c>
      <c r="W33" s="17">
        <v>350</v>
      </c>
      <c r="X33" s="19">
        <f t="shared" si="1"/>
        <v>1050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</row>
    <row r="34" spans="1:32" ht="24.75" customHeight="1">
      <c r="A34" s="6">
        <v>32</v>
      </c>
      <c r="B34" s="12" t="s">
        <v>75</v>
      </c>
      <c r="C34" s="11" t="s">
        <v>210</v>
      </c>
      <c r="D34" s="12" t="s">
        <v>211</v>
      </c>
      <c r="E34" s="12" t="s">
        <v>212</v>
      </c>
      <c r="F34" s="15" t="s">
        <v>213</v>
      </c>
      <c r="G34" s="18" t="s">
        <v>116</v>
      </c>
      <c r="H34" s="18" t="s">
        <v>116</v>
      </c>
      <c r="I34" s="16" t="s">
        <v>36</v>
      </c>
      <c r="J34" s="21" t="s">
        <v>276</v>
      </c>
      <c r="K34" s="17">
        <v>700</v>
      </c>
      <c r="L34" s="13">
        <v>0.5</v>
      </c>
      <c r="M34" s="17">
        <v>1750</v>
      </c>
      <c r="N34" s="20" t="s">
        <v>56</v>
      </c>
      <c r="O34" s="20" t="s">
        <v>56</v>
      </c>
      <c r="P34" s="21" t="s">
        <v>49</v>
      </c>
      <c r="Q34" s="17">
        <v>0</v>
      </c>
      <c r="R34" s="17">
        <v>350</v>
      </c>
      <c r="S34" s="17">
        <v>350</v>
      </c>
      <c r="T34" s="19">
        <f t="shared" si="0"/>
        <v>700</v>
      </c>
      <c r="U34" s="17">
        <v>350</v>
      </c>
      <c r="V34" s="17">
        <v>350</v>
      </c>
      <c r="W34" s="17">
        <v>350</v>
      </c>
      <c r="X34" s="19">
        <f t="shared" si="1"/>
        <v>1050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</row>
    <row r="35" spans="1:32" ht="24.75" customHeight="1">
      <c r="A35" s="6">
        <v>33</v>
      </c>
      <c r="B35" s="12" t="s">
        <v>39</v>
      </c>
      <c r="C35" s="11" t="s">
        <v>214</v>
      </c>
      <c r="D35" s="12" t="s">
        <v>215</v>
      </c>
      <c r="E35" s="12" t="s">
        <v>216</v>
      </c>
      <c r="F35" s="15" t="s">
        <v>217</v>
      </c>
      <c r="G35" s="18" t="s">
        <v>116</v>
      </c>
      <c r="H35" s="18" t="s">
        <v>116</v>
      </c>
      <c r="I35" s="16" t="s">
        <v>36</v>
      </c>
      <c r="J35" s="21" t="s">
        <v>276</v>
      </c>
      <c r="K35" s="17">
        <v>700</v>
      </c>
      <c r="L35" s="13">
        <v>0.5</v>
      </c>
      <c r="M35" s="17">
        <v>1750</v>
      </c>
      <c r="N35" s="20" t="s">
        <v>56</v>
      </c>
      <c r="O35" s="20" t="s">
        <v>56</v>
      </c>
      <c r="P35" s="21" t="s">
        <v>49</v>
      </c>
      <c r="Q35" s="17">
        <v>0</v>
      </c>
      <c r="R35" s="17">
        <v>350</v>
      </c>
      <c r="S35" s="17">
        <v>350</v>
      </c>
      <c r="T35" s="19">
        <f t="shared" si="0"/>
        <v>700</v>
      </c>
      <c r="U35" s="17">
        <v>350</v>
      </c>
      <c r="V35" s="17">
        <v>350</v>
      </c>
      <c r="W35" s="17">
        <v>350</v>
      </c>
      <c r="X35" s="19">
        <f t="shared" si="1"/>
        <v>1050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</row>
    <row r="36" spans="1:32" ht="24.75" customHeight="1">
      <c r="A36" s="6">
        <v>34</v>
      </c>
      <c r="B36" s="12" t="s">
        <v>66</v>
      </c>
      <c r="C36" s="11" t="s">
        <v>218</v>
      </c>
      <c r="D36" s="12" t="s">
        <v>219</v>
      </c>
      <c r="E36" s="12" t="s">
        <v>220</v>
      </c>
      <c r="F36" s="15" t="s">
        <v>221</v>
      </c>
      <c r="G36" s="18" t="s">
        <v>116</v>
      </c>
      <c r="H36" s="18" t="s">
        <v>116</v>
      </c>
      <c r="I36" s="16" t="s">
        <v>36</v>
      </c>
      <c r="J36" s="21" t="s">
        <v>276</v>
      </c>
      <c r="K36" s="17">
        <v>700</v>
      </c>
      <c r="L36" s="13">
        <v>0.5</v>
      </c>
      <c r="M36" s="17">
        <v>1750</v>
      </c>
      <c r="N36" s="20" t="s">
        <v>56</v>
      </c>
      <c r="O36" s="20" t="s">
        <v>56</v>
      </c>
      <c r="P36" s="21" t="s">
        <v>49</v>
      </c>
      <c r="Q36" s="17">
        <v>0</v>
      </c>
      <c r="R36" s="17">
        <v>350</v>
      </c>
      <c r="S36" s="17">
        <v>350</v>
      </c>
      <c r="T36" s="19">
        <f t="shared" si="0"/>
        <v>700</v>
      </c>
      <c r="U36" s="17">
        <v>350</v>
      </c>
      <c r="V36" s="17">
        <v>350</v>
      </c>
      <c r="W36" s="17">
        <v>350</v>
      </c>
      <c r="X36" s="19">
        <f t="shared" si="1"/>
        <v>1050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</row>
    <row r="37" spans="1:32" ht="24.75" customHeight="1">
      <c r="A37" s="6">
        <v>35</v>
      </c>
      <c r="B37" s="12" t="s">
        <v>74</v>
      </c>
      <c r="C37" s="11" t="s">
        <v>222</v>
      </c>
      <c r="D37" s="12" t="s">
        <v>223</v>
      </c>
      <c r="E37" s="12" t="s">
        <v>224</v>
      </c>
      <c r="F37" s="15" t="s">
        <v>225</v>
      </c>
      <c r="G37" s="18" t="s">
        <v>116</v>
      </c>
      <c r="H37" s="18" t="s">
        <v>116</v>
      </c>
      <c r="I37" s="16" t="s">
        <v>36</v>
      </c>
      <c r="J37" s="21" t="s">
        <v>276</v>
      </c>
      <c r="K37" s="17">
        <v>700</v>
      </c>
      <c r="L37" s="13">
        <v>0.5</v>
      </c>
      <c r="M37" s="17">
        <v>1750</v>
      </c>
      <c r="N37" s="20" t="s">
        <v>56</v>
      </c>
      <c r="O37" s="20" t="s">
        <v>56</v>
      </c>
      <c r="P37" s="21" t="s">
        <v>49</v>
      </c>
      <c r="Q37" s="17">
        <v>0</v>
      </c>
      <c r="R37" s="17">
        <v>350</v>
      </c>
      <c r="S37" s="17">
        <v>350</v>
      </c>
      <c r="T37" s="19">
        <f t="shared" si="0"/>
        <v>700</v>
      </c>
      <c r="U37" s="17">
        <v>350</v>
      </c>
      <c r="V37" s="17">
        <v>350</v>
      </c>
      <c r="W37" s="17">
        <v>350</v>
      </c>
      <c r="X37" s="19">
        <f t="shared" si="1"/>
        <v>1050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</row>
    <row r="38" spans="1:32" ht="24.75" customHeight="1">
      <c r="A38" s="6">
        <v>36</v>
      </c>
      <c r="B38" s="12" t="s">
        <v>226</v>
      </c>
      <c r="C38" s="11" t="s">
        <v>227</v>
      </c>
      <c r="D38" s="12" t="s">
        <v>228</v>
      </c>
      <c r="E38" s="12" t="s">
        <v>229</v>
      </c>
      <c r="F38" s="15" t="s">
        <v>230</v>
      </c>
      <c r="G38" s="18" t="s">
        <v>116</v>
      </c>
      <c r="H38" s="18" t="s">
        <v>116</v>
      </c>
      <c r="I38" s="16" t="s">
        <v>36</v>
      </c>
      <c r="J38" s="21" t="s">
        <v>276</v>
      </c>
      <c r="K38" s="17">
        <v>700</v>
      </c>
      <c r="L38" s="13">
        <v>0.75</v>
      </c>
      <c r="M38" s="17">
        <v>2625</v>
      </c>
      <c r="N38" s="20" t="s">
        <v>56</v>
      </c>
      <c r="O38" s="20" t="s">
        <v>56</v>
      </c>
      <c r="P38" s="21" t="s">
        <v>48</v>
      </c>
      <c r="Q38" s="17">
        <v>0</v>
      </c>
      <c r="R38" s="17">
        <v>525</v>
      </c>
      <c r="S38" s="17">
        <v>525</v>
      </c>
      <c r="T38" s="19">
        <f t="shared" si="0"/>
        <v>1050</v>
      </c>
      <c r="U38" s="17">
        <v>525</v>
      </c>
      <c r="V38" s="17">
        <v>525</v>
      </c>
      <c r="W38" s="17">
        <v>525</v>
      </c>
      <c r="X38" s="19">
        <f t="shared" si="1"/>
        <v>1575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</row>
    <row r="39" spans="1:32" ht="24.75" customHeight="1">
      <c r="A39" s="6">
        <v>37</v>
      </c>
      <c r="B39" s="12" t="s">
        <v>58</v>
      </c>
      <c r="C39" s="11" t="s">
        <v>231</v>
      </c>
      <c r="D39" s="12" t="s">
        <v>232</v>
      </c>
      <c r="E39" s="12" t="s">
        <v>233</v>
      </c>
      <c r="F39" s="15" t="s">
        <v>234</v>
      </c>
      <c r="G39" s="18" t="s">
        <v>116</v>
      </c>
      <c r="H39" s="18" t="s">
        <v>116</v>
      </c>
      <c r="I39" s="16" t="s">
        <v>36</v>
      </c>
      <c r="J39" s="21" t="s">
        <v>276</v>
      </c>
      <c r="K39" s="17">
        <v>700</v>
      </c>
      <c r="L39" s="13">
        <v>0.75</v>
      </c>
      <c r="M39" s="17">
        <v>2625</v>
      </c>
      <c r="N39" s="20" t="s">
        <v>56</v>
      </c>
      <c r="O39" s="20" t="s">
        <v>56</v>
      </c>
      <c r="P39" s="21" t="s">
        <v>48</v>
      </c>
      <c r="Q39" s="17">
        <v>0</v>
      </c>
      <c r="R39" s="17">
        <v>525</v>
      </c>
      <c r="S39" s="17">
        <v>525</v>
      </c>
      <c r="T39" s="19">
        <f t="shared" si="0"/>
        <v>1050</v>
      </c>
      <c r="U39" s="17">
        <v>525</v>
      </c>
      <c r="V39" s="17">
        <v>525</v>
      </c>
      <c r="W39" s="17">
        <v>525</v>
      </c>
      <c r="X39" s="19">
        <f t="shared" si="1"/>
        <v>1575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</row>
    <row r="40" spans="1:32" ht="24.75" customHeight="1">
      <c r="A40" s="6">
        <v>38</v>
      </c>
      <c r="B40" s="10" t="s">
        <v>235</v>
      </c>
      <c r="C40" s="11" t="s">
        <v>236</v>
      </c>
      <c r="D40" s="12" t="s">
        <v>237</v>
      </c>
      <c r="E40" s="12" t="s">
        <v>238</v>
      </c>
      <c r="F40" s="15" t="s">
        <v>239</v>
      </c>
      <c r="G40" s="18" t="s">
        <v>116</v>
      </c>
      <c r="H40" s="18" t="s">
        <v>116</v>
      </c>
      <c r="I40" s="16" t="s">
        <v>36</v>
      </c>
      <c r="J40" s="21" t="s">
        <v>276</v>
      </c>
      <c r="K40" s="17">
        <v>700</v>
      </c>
      <c r="L40" s="13">
        <v>0.75</v>
      </c>
      <c r="M40" s="17">
        <v>2625</v>
      </c>
      <c r="N40" s="20" t="s">
        <v>56</v>
      </c>
      <c r="O40" s="20" t="s">
        <v>56</v>
      </c>
      <c r="P40" s="21" t="s">
        <v>48</v>
      </c>
      <c r="Q40" s="17">
        <v>0</v>
      </c>
      <c r="R40" s="17">
        <v>525</v>
      </c>
      <c r="S40" s="17">
        <v>525</v>
      </c>
      <c r="T40" s="19">
        <f t="shared" si="0"/>
        <v>1050</v>
      </c>
      <c r="U40" s="17">
        <v>525</v>
      </c>
      <c r="V40" s="17">
        <v>525</v>
      </c>
      <c r="W40" s="17">
        <v>525</v>
      </c>
      <c r="X40" s="19">
        <f t="shared" si="1"/>
        <v>1575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</row>
    <row r="41" spans="1:32" ht="24.75" customHeight="1">
      <c r="A41" s="6">
        <v>39</v>
      </c>
      <c r="B41" s="12" t="s">
        <v>59</v>
      </c>
      <c r="C41" s="11" t="s">
        <v>240</v>
      </c>
      <c r="D41" s="12" t="s">
        <v>153</v>
      </c>
      <c r="E41" s="12" t="s">
        <v>154</v>
      </c>
      <c r="F41" s="15" t="s">
        <v>241</v>
      </c>
      <c r="G41" s="18" t="s">
        <v>116</v>
      </c>
      <c r="H41" s="18" t="s">
        <v>116</v>
      </c>
      <c r="I41" s="16" t="s">
        <v>36</v>
      </c>
      <c r="J41" s="21" t="s">
        <v>276</v>
      </c>
      <c r="K41" s="17">
        <v>700</v>
      </c>
      <c r="L41" s="13">
        <v>0.75</v>
      </c>
      <c r="M41" s="17">
        <v>2625</v>
      </c>
      <c r="N41" s="20" t="s">
        <v>56</v>
      </c>
      <c r="O41" s="20" t="s">
        <v>56</v>
      </c>
      <c r="P41" s="21" t="s">
        <v>48</v>
      </c>
      <c r="Q41" s="17">
        <v>0</v>
      </c>
      <c r="R41" s="17">
        <v>525</v>
      </c>
      <c r="S41" s="17">
        <v>525</v>
      </c>
      <c r="T41" s="19">
        <f t="shared" si="0"/>
        <v>1050</v>
      </c>
      <c r="U41" s="17">
        <v>525</v>
      </c>
      <c r="V41" s="17">
        <v>525</v>
      </c>
      <c r="W41" s="17">
        <v>525</v>
      </c>
      <c r="X41" s="19">
        <f t="shared" si="1"/>
        <v>1575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</row>
    <row r="42" spans="1:32" ht="24.75" customHeight="1">
      <c r="A42" s="6">
        <v>40</v>
      </c>
      <c r="B42" s="12" t="s">
        <v>60</v>
      </c>
      <c r="C42" s="11" t="s">
        <v>242</v>
      </c>
      <c r="D42" s="12" t="s">
        <v>243</v>
      </c>
      <c r="E42" s="12" t="s">
        <v>244</v>
      </c>
      <c r="F42" s="15" t="s">
        <v>72</v>
      </c>
      <c r="G42" s="18" t="s">
        <v>116</v>
      </c>
      <c r="H42" s="18" t="s">
        <v>116</v>
      </c>
      <c r="I42" s="16" t="s">
        <v>36</v>
      </c>
      <c r="J42" s="21" t="s">
        <v>276</v>
      </c>
      <c r="K42" s="17">
        <v>700</v>
      </c>
      <c r="L42" s="13">
        <v>0.75</v>
      </c>
      <c r="M42" s="17">
        <v>2625</v>
      </c>
      <c r="N42" s="20" t="s">
        <v>56</v>
      </c>
      <c r="O42" s="20" t="s">
        <v>56</v>
      </c>
      <c r="P42" s="21" t="s">
        <v>48</v>
      </c>
      <c r="Q42" s="17">
        <v>0</v>
      </c>
      <c r="R42" s="17">
        <v>525</v>
      </c>
      <c r="S42" s="17">
        <v>525</v>
      </c>
      <c r="T42" s="19">
        <f t="shared" si="0"/>
        <v>1050</v>
      </c>
      <c r="U42" s="17">
        <v>525</v>
      </c>
      <c r="V42" s="17">
        <v>525</v>
      </c>
      <c r="W42" s="17">
        <v>525</v>
      </c>
      <c r="X42" s="19">
        <f t="shared" si="1"/>
        <v>1575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</row>
    <row r="43" spans="1:32" ht="24.75" customHeight="1">
      <c r="A43" s="6">
        <v>41</v>
      </c>
      <c r="B43" s="12" t="s">
        <v>245</v>
      </c>
      <c r="C43" s="11" t="s">
        <v>246</v>
      </c>
      <c r="D43" s="12" t="s">
        <v>247</v>
      </c>
      <c r="E43" s="12" t="s">
        <v>248</v>
      </c>
      <c r="F43" s="15" t="s">
        <v>249</v>
      </c>
      <c r="G43" s="18" t="s">
        <v>116</v>
      </c>
      <c r="H43" s="18" t="s">
        <v>116</v>
      </c>
      <c r="I43" s="16" t="s">
        <v>36</v>
      </c>
      <c r="J43" s="21" t="s">
        <v>276</v>
      </c>
      <c r="K43" s="17">
        <v>700</v>
      </c>
      <c r="L43" s="13">
        <v>1</v>
      </c>
      <c r="M43" s="17">
        <v>3500</v>
      </c>
      <c r="N43" s="20" t="s">
        <v>56</v>
      </c>
      <c r="O43" s="20" t="s">
        <v>56</v>
      </c>
      <c r="P43" s="22" t="s">
        <v>51</v>
      </c>
      <c r="Q43" s="17">
        <v>0</v>
      </c>
      <c r="R43" s="17">
        <v>700</v>
      </c>
      <c r="S43" s="17">
        <v>700</v>
      </c>
      <c r="T43" s="19">
        <f t="shared" si="0"/>
        <v>1400</v>
      </c>
      <c r="U43" s="17">
        <v>700</v>
      </c>
      <c r="V43" s="17">
        <v>700</v>
      </c>
      <c r="W43" s="17">
        <v>700</v>
      </c>
      <c r="X43" s="19">
        <f t="shared" si="1"/>
        <v>2100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</row>
    <row r="44" spans="1:32" ht="24.75" customHeight="1">
      <c r="A44" s="6">
        <v>42</v>
      </c>
      <c r="B44" s="12" t="s">
        <v>37</v>
      </c>
      <c r="C44" s="11" t="s">
        <v>250</v>
      </c>
      <c r="D44" s="12" t="s">
        <v>190</v>
      </c>
      <c r="E44" s="12" t="s">
        <v>251</v>
      </c>
      <c r="F44" s="15" t="s">
        <v>252</v>
      </c>
      <c r="G44" s="18" t="s">
        <v>116</v>
      </c>
      <c r="H44" s="18" t="s">
        <v>116</v>
      </c>
      <c r="I44" s="16" t="s">
        <v>36</v>
      </c>
      <c r="J44" s="21" t="s">
        <v>276</v>
      </c>
      <c r="K44" s="17">
        <v>700</v>
      </c>
      <c r="L44" s="13">
        <v>1</v>
      </c>
      <c r="M44" s="17">
        <v>3500</v>
      </c>
      <c r="N44" s="20" t="s">
        <v>56</v>
      </c>
      <c r="O44" s="20" t="s">
        <v>56</v>
      </c>
      <c r="P44" s="22" t="s">
        <v>51</v>
      </c>
      <c r="Q44" s="17">
        <v>0</v>
      </c>
      <c r="R44" s="17">
        <v>700</v>
      </c>
      <c r="S44" s="17">
        <v>700</v>
      </c>
      <c r="T44" s="19">
        <f t="shared" si="0"/>
        <v>1400</v>
      </c>
      <c r="U44" s="17">
        <v>700</v>
      </c>
      <c r="V44" s="17">
        <v>700</v>
      </c>
      <c r="W44" s="17">
        <v>700</v>
      </c>
      <c r="X44" s="19">
        <f t="shared" si="1"/>
        <v>2100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</row>
    <row r="45" spans="1:32" ht="24.75" customHeight="1">
      <c r="A45" s="6">
        <v>43</v>
      </c>
      <c r="B45" s="12" t="s">
        <v>253</v>
      </c>
      <c r="C45" s="11" t="s">
        <v>254</v>
      </c>
      <c r="D45" s="12" t="s">
        <v>255</v>
      </c>
      <c r="E45" s="12" t="s">
        <v>256</v>
      </c>
      <c r="F45" s="15" t="s">
        <v>257</v>
      </c>
      <c r="G45" s="18" t="s">
        <v>116</v>
      </c>
      <c r="H45" s="18" t="s">
        <v>116</v>
      </c>
      <c r="I45" s="16" t="s">
        <v>36</v>
      </c>
      <c r="J45" s="21" t="s">
        <v>276</v>
      </c>
      <c r="K45" s="17">
        <v>700</v>
      </c>
      <c r="L45" s="13">
        <v>1</v>
      </c>
      <c r="M45" s="17">
        <v>3500</v>
      </c>
      <c r="N45" s="20" t="s">
        <v>56</v>
      </c>
      <c r="O45" s="20" t="s">
        <v>56</v>
      </c>
      <c r="P45" s="22" t="s">
        <v>51</v>
      </c>
      <c r="Q45" s="17">
        <v>0</v>
      </c>
      <c r="R45" s="17">
        <v>700</v>
      </c>
      <c r="S45" s="17">
        <v>700</v>
      </c>
      <c r="T45" s="19">
        <f t="shared" si="0"/>
        <v>1400</v>
      </c>
      <c r="U45" s="17">
        <v>700</v>
      </c>
      <c r="V45" s="17">
        <v>700</v>
      </c>
      <c r="W45" s="17">
        <v>700</v>
      </c>
      <c r="X45" s="19">
        <f t="shared" si="1"/>
        <v>2100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</row>
    <row r="46" spans="1:32" ht="24.75" customHeight="1">
      <c r="A46" s="6">
        <v>44</v>
      </c>
      <c r="B46" s="12" t="s">
        <v>40</v>
      </c>
      <c r="C46" s="11" t="s">
        <v>258</v>
      </c>
      <c r="D46" s="12" t="s">
        <v>259</v>
      </c>
      <c r="E46" s="12" t="s">
        <v>260</v>
      </c>
      <c r="F46" s="15" t="s">
        <v>261</v>
      </c>
      <c r="G46" s="18" t="s">
        <v>116</v>
      </c>
      <c r="H46" s="18" t="s">
        <v>116</v>
      </c>
      <c r="I46" s="16" t="s">
        <v>36</v>
      </c>
      <c r="J46" s="21" t="s">
        <v>276</v>
      </c>
      <c r="K46" s="17">
        <v>700</v>
      </c>
      <c r="L46" s="13">
        <v>1</v>
      </c>
      <c r="M46" s="17">
        <v>3500</v>
      </c>
      <c r="N46" s="20" t="s">
        <v>56</v>
      </c>
      <c r="O46" s="20" t="s">
        <v>56</v>
      </c>
      <c r="P46" s="22" t="s">
        <v>51</v>
      </c>
      <c r="Q46" s="17">
        <v>0</v>
      </c>
      <c r="R46" s="17">
        <v>700</v>
      </c>
      <c r="S46" s="17">
        <v>700</v>
      </c>
      <c r="T46" s="19">
        <f t="shared" si="0"/>
        <v>1400</v>
      </c>
      <c r="U46" s="17">
        <v>700</v>
      </c>
      <c r="V46" s="17">
        <v>700</v>
      </c>
      <c r="W46" s="17">
        <v>700</v>
      </c>
      <c r="X46" s="19">
        <f t="shared" si="1"/>
        <v>2100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</row>
    <row r="47" spans="1:32" ht="24.75" customHeight="1">
      <c r="A47" s="6">
        <v>45</v>
      </c>
      <c r="B47" s="12" t="s">
        <v>262</v>
      </c>
      <c r="C47" s="11" t="s">
        <v>263</v>
      </c>
      <c r="D47" s="12" t="s">
        <v>224</v>
      </c>
      <c r="E47" s="12" t="s">
        <v>264</v>
      </c>
      <c r="F47" s="15" t="s">
        <v>265</v>
      </c>
      <c r="G47" s="18" t="s">
        <v>116</v>
      </c>
      <c r="H47" s="18" t="s">
        <v>116</v>
      </c>
      <c r="I47" s="16" t="s">
        <v>36</v>
      </c>
      <c r="J47" s="21" t="s">
        <v>276</v>
      </c>
      <c r="K47" s="17">
        <v>700</v>
      </c>
      <c r="L47" s="13">
        <v>1</v>
      </c>
      <c r="M47" s="17">
        <v>3500</v>
      </c>
      <c r="N47" s="20" t="s">
        <v>56</v>
      </c>
      <c r="O47" s="20" t="s">
        <v>56</v>
      </c>
      <c r="P47" s="22" t="s">
        <v>51</v>
      </c>
      <c r="Q47" s="17">
        <v>0</v>
      </c>
      <c r="R47" s="17">
        <v>700</v>
      </c>
      <c r="S47" s="17">
        <v>700</v>
      </c>
      <c r="T47" s="19">
        <f t="shared" si="0"/>
        <v>1400</v>
      </c>
      <c r="U47" s="17">
        <v>700</v>
      </c>
      <c r="V47" s="17">
        <v>700</v>
      </c>
      <c r="W47" s="17">
        <v>700</v>
      </c>
      <c r="X47" s="19">
        <f t="shared" si="1"/>
        <v>2100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</row>
    <row r="48" spans="1:32" ht="24.75" customHeight="1">
      <c r="A48" s="6">
        <v>46</v>
      </c>
      <c r="B48" s="12" t="s">
        <v>266</v>
      </c>
      <c r="C48" s="11" t="s">
        <v>267</v>
      </c>
      <c r="D48" s="12" t="s">
        <v>268</v>
      </c>
      <c r="E48" s="12" t="s">
        <v>269</v>
      </c>
      <c r="F48" s="15" t="s">
        <v>270</v>
      </c>
      <c r="G48" s="18" t="s">
        <v>116</v>
      </c>
      <c r="H48" s="18" t="s">
        <v>116</v>
      </c>
      <c r="I48" s="16" t="s">
        <v>36</v>
      </c>
      <c r="J48" s="21" t="s">
        <v>276</v>
      </c>
      <c r="K48" s="17">
        <v>700</v>
      </c>
      <c r="L48" s="13">
        <v>1</v>
      </c>
      <c r="M48" s="17">
        <v>3500</v>
      </c>
      <c r="N48" s="20" t="s">
        <v>56</v>
      </c>
      <c r="O48" s="20" t="s">
        <v>56</v>
      </c>
      <c r="P48" s="22" t="s">
        <v>51</v>
      </c>
      <c r="Q48" s="17">
        <v>0</v>
      </c>
      <c r="R48" s="17">
        <v>700</v>
      </c>
      <c r="S48" s="17">
        <v>700</v>
      </c>
      <c r="T48" s="19">
        <f t="shared" si="0"/>
        <v>1400</v>
      </c>
      <c r="U48" s="17">
        <v>700</v>
      </c>
      <c r="V48" s="17">
        <v>700</v>
      </c>
      <c r="W48" s="17">
        <v>700</v>
      </c>
      <c r="X48" s="19">
        <f t="shared" si="1"/>
        <v>2100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</row>
    <row r="49" spans="1:32" ht="24.75" customHeight="1">
      <c r="A49" s="6">
        <v>47</v>
      </c>
      <c r="B49" s="12" t="s">
        <v>271</v>
      </c>
      <c r="C49" s="11" t="s">
        <v>272</v>
      </c>
      <c r="D49" s="12" t="s">
        <v>273</v>
      </c>
      <c r="E49" s="12" t="s">
        <v>274</v>
      </c>
      <c r="F49" s="15" t="s">
        <v>275</v>
      </c>
      <c r="G49" s="18" t="s">
        <v>116</v>
      </c>
      <c r="H49" s="18" t="s">
        <v>116</v>
      </c>
      <c r="I49" s="16" t="s">
        <v>36</v>
      </c>
      <c r="J49" s="21" t="s">
        <v>276</v>
      </c>
      <c r="K49" s="17">
        <v>700</v>
      </c>
      <c r="L49" s="13">
        <v>1</v>
      </c>
      <c r="M49" s="17">
        <v>3500</v>
      </c>
      <c r="N49" s="20" t="s">
        <v>56</v>
      </c>
      <c r="O49" s="20" t="s">
        <v>56</v>
      </c>
      <c r="P49" s="22" t="s">
        <v>51</v>
      </c>
      <c r="Q49" s="17">
        <v>0</v>
      </c>
      <c r="R49" s="17">
        <v>700</v>
      </c>
      <c r="S49" s="17">
        <v>700</v>
      </c>
      <c r="T49" s="19">
        <f t="shared" si="0"/>
        <v>1400</v>
      </c>
      <c r="U49" s="17">
        <v>700</v>
      </c>
      <c r="V49" s="17">
        <v>700</v>
      </c>
      <c r="W49" s="17">
        <v>700</v>
      </c>
      <c r="X49" s="19">
        <f t="shared" si="1"/>
        <v>2100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</row>
    <row r="50" spans="1:32">
      <c r="T50" s="7">
        <f>SUM(T3:T49)</f>
        <v>49000</v>
      </c>
      <c r="U50" s="8"/>
      <c r="V50" s="8"/>
      <c r="W50" s="8"/>
      <c r="X50" s="7">
        <f>SUM(X3:X49)</f>
        <v>73500</v>
      </c>
      <c r="Y50" s="8"/>
      <c r="Z50" s="8"/>
      <c r="AA50" s="8"/>
      <c r="AB50" s="7">
        <f>SUM(AB3:AB49)</f>
        <v>8000</v>
      </c>
      <c r="AC50" s="8"/>
      <c r="AD50" s="8"/>
      <c r="AE50" s="8"/>
      <c r="AF50" s="7">
        <f>SUM(AF3:AF49)</f>
        <v>12000</v>
      </c>
    </row>
  </sheetData>
  <mergeCells count="2">
    <mergeCell ref="Q1:X1"/>
    <mergeCell ref="Y1:A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C8" sqref="C8"/>
    </sheetView>
  </sheetViews>
  <sheetFormatPr baseColWidth="10" defaultRowHeight="15"/>
  <cols>
    <col min="2" max="2" width="31.140625" customWidth="1"/>
    <col min="3" max="3" width="94" customWidth="1"/>
  </cols>
  <sheetData>
    <row r="1" spans="1:3" ht="15.75">
      <c r="A1" s="1" t="s">
        <v>7</v>
      </c>
      <c r="B1" s="1" t="s">
        <v>8</v>
      </c>
      <c r="C1" s="1" t="s">
        <v>9</v>
      </c>
    </row>
    <row r="2" spans="1:3" ht="30">
      <c r="A2" s="2">
        <v>1</v>
      </c>
      <c r="B2" s="2" t="s">
        <v>0</v>
      </c>
      <c r="C2" s="3" t="s">
        <v>31</v>
      </c>
    </row>
    <row r="3" spans="1:3">
      <c r="A3" s="2">
        <v>2</v>
      </c>
      <c r="B3" s="2" t="s">
        <v>1</v>
      </c>
      <c r="C3" s="3" t="s">
        <v>10</v>
      </c>
    </row>
    <row r="4" spans="1:3">
      <c r="A4" s="2">
        <v>3</v>
      </c>
      <c r="B4" s="2" t="s">
        <v>2</v>
      </c>
      <c r="C4" s="3" t="s">
        <v>11</v>
      </c>
    </row>
    <row r="5" spans="1:3">
      <c r="A5" s="2">
        <v>4</v>
      </c>
      <c r="B5" s="2" t="s">
        <v>3</v>
      </c>
      <c r="C5" s="3" t="s">
        <v>12</v>
      </c>
    </row>
    <row r="6" spans="1:3">
      <c r="A6" s="2">
        <v>5</v>
      </c>
      <c r="B6" s="2" t="s">
        <v>24</v>
      </c>
      <c r="C6" s="3" t="s">
        <v>27</v>
      </c>
    </row>
    <row r="7" spans="1:3">
      <c r="A7" s="2">
        <v>6</v>
      </c>
      <c r="B7" s="2" t="s">
        <v>20</v>
      </c>
      <c r="C7" s="3" t="s">
        <v>22</v>
      </c>
    </row>
    <row r="8" spans="1:3">
      <c r="A8" s="2">
        <v>7</v>
      </c>
      <c r="B8" s="2" t="s">
        <v>21</v>
      </c>
      <c r="C8" s="3" t="s">
        <v>23</v>
      </c>
    </row>
    <row r="9" spans="1:3" ht="30">
      <c r="A9" s="2">
        <v>8</v>
      </c>
      <c r="B9" s="2" t="s">
        <v>13</v>
      </c>
      <c r="C9" s="3" t="s">
        <v>25</v>
      </c>
    </row>
    <row r="10" spans="1:3" ht="30">
      <c r="A10" s="2">
        <v>9</v>
      </c>
      <c r="B10" s="2" t="s">
        <v>15</v>
      </c>
      <c r="C10" s="3" t="s">
        <v>33</v>
      </c>
    </row>
    <row r="11" spans="1:3" ht="30">
      <c r="A11" s="2">
        <v>10</v>
      </c>
      <c r="B11" s="2" t="s">
        <v>14</v>
      </c>
      <c r="C11" s="3" t="s">
        <v>16</v>
      </c>
    </row>
    <row r="12" spans="1:3">
      <c r="A12" s="2">
        <v>11</v>
      </c>
      <c r="B12" s="2" t="s">
        <v>29</v>
      </c>
      <c r="C12" s="3" t="s">
        <v>30</v>
      </c>
    </row>
    <row r="13" spans="1:3">
      <c r="A13" s="2">
        <v>12</v>
      </c>
      <c r="B13" s="2" t="s">
        <v>4</v>
      </c>
      <c r="C13" s="3" t="s">
        <v>17</v>
      </c>
    </row>
    <row r="14" spans="1:3">
      <c r="A14" s="2">
        <v>13</v>
      </c>
      <c r="B14" s="2" t="s">
        <v>18</v>
      </c>
      <c r="C14" s="3" t="s">
        <v>26</v>
      </c>
    </row>
    <row r="15" spans="1:3">
      <c r="A15" s="2">
        <v>14</v>
      </c>
      <c r="B15" s="2" t="s">
        <v>34</v>
      </c>
      <c r="C15" s="3" t="s">
        <v>35</v>
      </c>
    </row>
    <row r="16" spans="1:3" ht="30">
      <c r="A16" s="2">
        <v>15</v>
      </c>
      <c r="B16" s="2" t="s">
        <v>5</v>
      </c>
      <c r="C16" s="3" t="s">
        <v>28</v>
      </c>
    </row>
    <row r="17" spans="1:3">
      <c r="A17" s="2">
        <v>16</v>
      </c>
      <c r="B17" s="2" t="s">
        <v>6</v>
      </c>
      <c r="C17" s="3" t="s">
        <v>32</v>
      </c>
    </row>
    <row r="20" spans="1:3" ht="21">
      <c r="A20" s="25" t="s">
        <v>76</v>
      </c>
      <c r="B20" s="25"/>
      <c r="C20" s="25"/>
    </row>
  </sheetData>
  <mergeCells count="1">
    <mergeCell ref="A20:C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Padrón de beneficiarios Prim 23</vt:lpstr>
      <vt:lpstr>Diccionario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Wilbert Suárez Solis</dc:creator>
  <cp:lastModifiedBy>glenna.kantun</cp:lastModifiedBy>
  <dcterms:created xsi:type="dcterms:W3CDTF">2021-12-20T22:20:54Z</dcterms:created>
  <dcterms:modified xsi:type="dcterms:W3CDTF">2023-03-16T18:27:25Z</dcterms:modified>
</cp:coreProperties>
</file>